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1"/>
  </bookViews>
  <sheets>
    <sheet name="ข้อมูลส่วนบุคคล" sheetId="1" r:id="rId1"/>
    <sheet name="องค์ประกอบที่1" sheetId="2" r:id="rId2"/>
    <sheet name="ส่วนที่ 3.1สมรรถนะกรรมการ (2)" sheetId="3" r:id="rId3"/>
    <sheet name="3.2-สมรรถะตามคณะฯ" sheetId="4" r:id="rId4"/>
    <sheet name="ส่วนที่ 4" sheetId="5" r:id="rId5"/>
  </sheets>
  <definedNames>
    <definedName name="_xlnm.Print_Area" localSheetId="0">'ข้อมูลส่วนบุคคล'!$A$1:$I$60</definedName>
    <definedName name="_xlnm.Print_Area" localSheetId="4">'ส่วนที่ 4'!$A$1:$H$27</definedName>
    <definedName name="_xlnm.Print_Titles" localSheetId="3">'3.2-สมรรถะตามคณะฯ'!$3:$3</definedName>
  </definedNames>
  <calcPr fullCalcOnLoad="1"/>
</workbook>
</file>

<file path=xl/sharedStrings.xml><?xml version="1.0" encoding="utf-8"?>
<sst xmlns="http://schemas.openxmlformats.org/spreadsheetml/2006/main" count="224" uniqueCount="187">
  <si>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</si>
  <si>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</si>
  <si>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</si>
  <si>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</si>
  <si>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</si>
  <si>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</si>
  <si>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</si>
  <si>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</si>
  <si>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</si>
  <si>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</si>
  <si>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</si>
  <si>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</si>
  <si>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</si>
  <si>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</si>
  <si>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ตัวชี้วัด
เกณฑ์การประเมิน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</si>
  <si>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</si>
  <si>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</si>
  <si>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</si>
  <si>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</si>
  <si>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</si>
  <si>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</si>
  <si>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</si>
  <si>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</si>
  <si>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</si>
  <si>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</si>
  <si>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</si>
  <si>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</si>
  <si>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</si>
  <si>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</si>
  <si>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</si>
  <si>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</si>
  <si>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</si>
  <si>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</si>
  <si>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</si>
  <si>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</si>
  <si>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</si>
  <si>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</si>
  <si>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</si>
  <si>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</si>
  <si>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</si>
  <si>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</si>
  <si>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</si>
  <si>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</si>
  <si>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</si>
  <si>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</si>
  <si>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</si>
  <si>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</si>
  <si>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</si>
  <si>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</si>
  <si>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</si>
  <si>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</si>
  <si>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</si>
  <si>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</si>
  <si>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</si>
  <si>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</si>
  <si>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</si>
  <si>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</si>
  <si>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</si>
  <si>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</si>
  <si>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 xml:space="preserve">                                ระดับ 4  เกือบสม่ำเสมอ (Almost always)             3.51-4.50</t>
  </si>
  <si>
    <t>เกณฑ์ประเมิน</t>
  </si>
  <si>
    <t>ผลการประเมินจากคณะกรรมการ</t>
  </si>
  <si>
    <t xml:space="preserve"> </t>
  </si>
  <si>
    <t>ให้ครบถ้วน (สัดส่วนร้อยละ 20)</t>
  </si>
  <si>
    <t>ผลการประเมินจากกรรมการ</t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</si>
  <si>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</si>
  <si>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</si>
  <si>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t xml:space="preserve">และผลการประเมินตนเอง โดยระบุข้อมูลใน (2) (4) และ (6)  </t>
  </si>
  <si>
    <t xml:space="preserve">องค์ประกอบที่ 2 และองค์ประกอบที่ 3 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</si>
  <si>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</si>
  <si>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</si>
  <si>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1. มุ่งเน้นผู้เรียนและผู้รับบริการ 
(Student and Customer Focus)</t>
  </si>
  <si>
    <t>1.1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</t>
  </si>
  <si>
    <t>1.2 ให้บริการที่มีคุณภาพ เหนือความคาดหมาย เพื่อให้ผู้เรียน ลูกค้ากลุ่มอื่น/ผู้รับบริการ มีความพึงพอใจ และผูกพันกับมหาวิทยาลัย</t>
  </si>
  <si>
    <t>2 มุ่งเน้นนวัตกรรม (Innovation Focus)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</si>
  <si>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การปฏิบัติการ 
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ลูกค้ากลุ่มอื่น/ผู้รับบริการ/องค์กรหรือการต่อยอดงานวิจัย/งานสร้างสรรค์ ให้เกิดนวัตกรรมที่สร้างมูลค่าเพิ่มเชิงพาณิชย์ สังคม </t>
  </si>
  <si>
    <t>2.2 มีจิตนวัตกรรม (Innovative Minds) ใฝ่เรียนรู้
สิ่งใหม่ทำสิ่งใหม่ๆ แก้ไขปัญหาอย่างสร้างสรรค์          มองวิกฤติเป็นโอกาสแบบ Growth Mindset</t>
  </si>
  <si>
    <t>3. มุ่งเน้นความสำเร็จ (Focus on Success)</t>
  </si>
  <si>
    <t>3.1 ร่วมแรงร่วมใจในการปฏิบัติงาน เพื่อการบรรลุเป้าหมายขององค์กร</t>
  </si>
  <si>
    <t>3.2 เข้าใจปัจจัยขับเคลื่อนพันธกิจองค์กรทั้งระยะสั้น และระยะยาว</t>
  </si>
  <si>
    <t>3.3 ความมุ่งมั่นต่อผู้เรียน ลูกค้ากลุ่มอื่น/ผู้รับบริการ และผู้มีส่วนได้ส่วนเสียที่สำคัญในระยะยาว</t>
  </si>
  <si>
    <t>4. สร้างประโยชน์ให้สังคม (Societal Contribution)</t>
  </si>
  <si>
    <t>4.1 มีจิตสาธารณะ/จิตสำนึกสาธารณะ (Public Consciousness)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</si>
  <si>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โดยไม่ก่อให้เกิดผลกระทบต่อสังคม สิ่งแวดล้อม ทั้งทางตรงหรือทางอ้อม 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</si>
  <si>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Recycle:การนำกลับมาใช้ใหม่
Refuse: การปฏิเสธการใช้ และ Rethink: การคิดใหม่ 
</t>
  </si>
  <si>
    <t>4.4 มีส่วนร่วมในกิจกรรมเพื่อสังคม/การพัฒนาชุมชนเป้าหมายของมหาวิทยาลัย</t>
  </si>
  <si>
    <t>5. จริยธรรมและความโปร่งใส (Ethics and Transparency)</t>
  </si>
  <si>
    <t>5.1 ประพฤติปฏิบัติตามมาตรฐานทางจริยธรรมและจริยธรรมของมหาวิทยาลัย</t>
  </si>
  <si>
    <t xml:space="preserve">5.2 สื่อสารอย่างต่อเนื่อง ตรงไปตรงมา เปิดกว้าง </t>
  </si>
  <si>
    <t>5.3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</si>
  <si>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คะแนน)</t>
    </r>
  </si>
  <si>
    <t xml:space="preserve">    </t>
  </si>
  <si>
    <t>ส่วนที่ 3  การประเมินพฤติกรรมการปฏิบัติงาน  (ร้อยละ 20)</t>
  </si>
  <si>
    <t>3.1 สมรรถนะประเมินโดยกรรมการ (ร้อยละ 5)</t>
  </si>
  <si>
    <t>3.2 สมรรถนะตามที่คณะฯ กำหนด  (ร้อยละ  15)</t>
  </si>
  <si>
    <t>คะแนนรวมทั้งหมด   (ร้อยละ 20)</t>
  </si>
  <si>
    <t xml:space="preserve">  3.1 สำหรับพนักงานมหาวิทยาลัย/ลูกจ้างมหาวิทยาลัยสายสนับสนุน</t>
  </si>
  <si>
    <t>ค่านิยม</t>
  </si>
  <si>
    <t>รวม</t>
  </si>
  <si>
    <r>
      <t xml:space="preserve">มุ่งเน้นผู้เรียนและผู้รับบริการ (Student and </t>
    </r>
    <r>
      <rPr>
        <b/>
        <sz val="16"/>
        <rFont val="TH SarabunPSK"/>
        <family val="2"/>
      </rPr>
      <t>Cus</t>
    </r>
    <r>
      <rPr>
        <b/>
        <sz val="16"/>
        <color indexed="8"/>
        <rFont val="TH SarabunPSK"/>
        <family val="2"/>
      </rPr>
      <t>tomer Focus)</t>
    </r>
  </si>
  <si>
    <r>
      <t xml:space="preserve">มุ่งเน้นนวัตกรรม  </t>
    </r>
    <r>
      <rPr>
        <b/>
        <sz val="16"/>
        <rFont val="TH SarabunPSK"/>
        <family val="2"/>
      </rPr>
      <t xml:space="preserve">(Innovation </t>
    </r>
    <r>
      <rPr>
        <b/>
        <sz val="16"/>
        <color indexed="8"/>
        <rFont val="TH SarabunPSK"/>
        <family val="2"/>
      </rPr>
      <t>Focus)</t>
    </r>
  </si>
  <si>
    <r>
      <t>มุ่งเน้นความสำเร็จ</t>
    </r>
    <r>
      <rPr>
        <b/>
        <sz val="16"/>
        <rFont val="TH SarabunPSK"/>
        <family val="2"/>
      </rPr>
      <t xml:space="preserve"> (Focus on Success)</t>
    </r>
  </si>
  <si>
    <r>
      <t xml:space="preserve">สร้างประโยชน์ให้สังคม (Societal </t>
    </r>
    <r>
      <rPr>
        <b/>
        <sz val="16"/>
        <rFont val="TH SarabunPSK"/>
        <family val="2"/>
      </rPr>
      <t>Contribution)</t>
    </r>
  </si>
  <si>
    <r>
      <t>จริยธรรมและความโปร่งใส (</t>
    </r>
    <r>
      <rPr>
        <b/>
        <sz val="16"/>
        <rFont val="TH SarabunPSK"/>
        <family val="2"/>
      </rPr>
      <t>Ethics and Transparency</t>
    </r>
    <r>
      <rPr>
        <b/>
        <sz val="16"/>
        <color indexed="8"/>
        <rFont val="TH SarabunPSK"/>
        <family val="2"/>
      </rPr>
      <t>)</t>
    </r>
  </si>
  <si>
    <t>ความหมาย</t>
  </si>
  <si>
    <t>พฤติกรรมที่พึงประสงค์</t>
  </si>
  <si>
    <t>พฤติกรรมที่แสดงออก</t>
  </si>
  <si>
    <t>การให้คะแนน</t>
  </si>
  <si>
    <t>คะแนนเต็ม</t>
  </si>
  <si>
    <t xml:space="preserve">1.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    </t>
  </si>
  <si>
    <t>ผลการประเมินความพึงพอใจ</t>
  </si>
  <si>
    <t xml:space="preserve">นำคะแนนที่ได้จากข้อ 1 และ 2 มารวมกันแล้วหาค่าเฉลี่ย และคิดเทียบบัญญัติไตรยางค์ </t>
  </si>
  <si>
    <t>1. ผลการประเมินความพึงพอใจการให้บริการรายบุคคล</t>
  </si>
  <si>
    <t>2. ผลการประเมินความพึงพอใจการให้บริการในภาพรวมสำนักงาน</t>
  </si>
  <si>
    <t>2. คะแนนประเมินความพึงพอใจสำนักงานคณะฯ</t>
  </si>
  <si>
    <t>2. มีจิตนวัตกรรม (Innovative Minds) ใฝ่เรียนรู้สิ่งใหม่ ทำสิ่งใหม่ๆ แก้ไขปัญหาอย่างสร้างสรรค์ มองวิกฤติเป็นโอกาสแบบ Growth Mindset</t>
  </si>
  <si>
    <t>1. ร่วมแรงร่วมใจในการปฏิบัติงานเพื่อการบรรลุเป้าหมายขององค์กร</t>
  </si>
  <si>
    <t>2. เข้าใจปัจจัยขับเคลื่อนพันธกิจองค์กรทั้งระยะสั้น และระยะยาว</t>
  </si>
  <si>
    <t>การเข้าร่วมประชุมบุคลากร /ประชุมสำนักงานคณะฯ/ ร่วมกิจกรรม โครงการคณะฯ</t>
  </si>
  <si>
    <t>3</t>
  </si>
  <si>
    <t>จำนวนการเป็นคณะกรรมการ/คณะทำงาน ในระดับคณะฯ (ไม่รวมคณะกรรมการโครงการพัฒนานิสิต)</t>
  </si>
  <si>
    <t>การอบรมพัฒนาตนเองตามที่คณะฯ กำหนด</t>
  </si>
  <si>
    <t xml:space="preserve">คำนึงถึงความผาสุก และผลประโยชน์ของสังคม รวมทั้งสนับสนุน และสร้างความเข้มแข็งให้ชุมชนที่สำคัญของมหาวิทยาลัย </t>
  </si>
  <si>
    <t>จำนวน 1 กิจกรรม/โครงการ = 0.5  คะแนน</t>
  </si>
  <si>
    <t xml:space="preserve">การเป็นคณะกรรมการภายนอกคณะฯ </t>
  </si>
  <si>
    <t>การรายงานสุขภาพประจำวันอย่างน้อยร้อยละ 80</t>
  </si>
  <si>
    <t>1. ประพฤติปฏิบัติตามมาตรฐานทางจริยธรรมและจริยธรรมของมหาวิทยาลัย</t>
  </si>
  <si>
    <t xml:space="preserve">2. สื่อสารอย่างต่อเนื่อง ตรงไปตรงมา เปิดกว้าง </t>
  </si>
  <si>
    <t>3.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</si>
  <si>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t>ไม่เกิน 5 ครั้ง</t>
  </si>
  <si>
    <t>6 - 15 ครั้ง</t>
  </si>
  <si>
    <t>16 - 25  ครั้ง</t>
  </si>
  <si>
    <t>26 - 35  ครั้ง</t>
  </si>
  <si>
    <t>36 – 45 ครั้ง</t>
  </si>
  <si>
    <t>46 ครั้งขึ้นไป</t>
  </si>
  <si>
    <t>มุ่งเน้นนวัตกรรม (Innovation Focus)</t>
  </si>
  <si>
    <t xml:space="preserve">  3.2 สมรรถนะตามที่คณะฯ กำหนด</t>
  </si>
  <si>
    <r>
      <t xml:space="preserve">มุ่งเน้นผู้เรียนและผู้รับบริการ (Student and </t>
    </r>
    <r>
      <rPr>
        <b/>
        <sz val="16"/>
        <rFont val="TH SarabunPSK"/>
        <family val="2"/>
      </rPr>
      <t>Cus</t>
    </r>
    <r>
      <rPr>
        <b/>
        <sz val="16"/>
        <color indexed="8"/>
        <rFont val="TH SarabunPSK"/>
        <family val="2"/>
      </rPr>
      <t>tomer Focus</t>
    </r>
    <r>
      <rPr>
        <sz val="16"/>
        <color indexed="8"/>
        <rFont val="TH SarabunPSK"/>
        <family val="2"/>
      </rPr>
      <t>)</t>
    </r>
  </si>
  <si>
    <r>
      <t xml:space="preserve">2. ให้บริการที่มีคุณภาพ </t>
    </r>
    <r>
      <rPr>
        <i/>
        <sz val="16"/>
        <color indexed="8"/>
        <rFont val="TH SarabunPSK"/>
        <family val="2"/>
      </rPr>
      <t xml:space="preserve">เหนือความคาดหมาย </t>
    </r>
    <r>
      <rPr>
        <sz val="16"/>
        <color indexed="8"/>
        <rFont val="TH SarabunPSK"/>
        <family val="2"/>
      </rPr>
      <t>เพื่อให้ผู้เรียน ลูกค้ากลุ่มอื่น/ ผู้รับบริการ มีความพึงพอใจ และผูกพันกับมหาวิทยาลัย</t>
    </r>
  </si>
  <si>
    <r>
      <t xml:space="preserve">1. มีความคิดริเริ่ม สร้างสรรค์ แสวงหาแนวคิด วิธีการใหม่ หรือเทคโนโลยีเพื่อประยุกต์ใช้ในการปรับปรุงหลักสูตร การบริการ กระบวนการ การปฏิบัติการ 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 </t>
    </r>
    <r>
      <rPr>
        <u val="single"/>
        <sz val="16"/>
        <color indexed="8"/>
        <rFont val="TH SarabunPSK"/>
        <family val="2"/>
      </rPr>
      <t>หรือ</t>
    </r>
    <r>
      <rPr>
        <sz val="16"/>
        <color indexed="8"/>
        <rFont val="TH SarabunPSK"/>
        <family val="2"/>
      </rPr>
      <t xml:space="preserve"> การต่อยอดงานวิจัย/งานสร้างสรรค์ ให้เกิดนวัตกรรมที่สร้างมูลค่าเพิ่มเชิงพาณิชย์ สังคม </t>
    </r>
  </si>
  <si>
    <r>
      <t>จริยธรรมและความโปร่งใส (</t>
    </r>
    <r>
      <rPr>
        <b/>
        <sz val="16"/>
        <rFont val="TH SarabunPSK"/>
        <family val="2"/>
      </rPr>
      <t>Ethics and Transparency</t>
    </r>
    <r>
      <rPr>
        <b/>
        <sz val="16"/>
        <color indexed="8"/>
        <rFont val="TH SarabunPSK"/>
        <family val="2"/>
      </rPr>
      <t>)</t>
    </r>
  </si>
  <si>
    <r>
      <t xml:space="preserve">ประพฤติปฏิบัติอย่างมีจริยธรรม </t>
    </r>
    <r>
      <rPr>
        <sz val="16"/>
        <color indexed="8"/>
        <rFont val="TH SarabunPSK"/>
        <family val="2"/>
      </rPr>
      <t>สื่อสารอย่างเปิดเผย ตรงไปตรงมา ต่อเนื่อง แบ่งปันข้อมูลที่ชัดเจน ถูกต้อง</t>
    </r>
  </si>
  <si>
    <r>
      <t xml:space="preserve">1 .คะแนนประเมินความพึงพอใจรายบุคคล
</t>
    </r>
    <r>
      <rPr>
        <sz val="16"/>
        <color indexed="8"/>
        <rFont val="TH SarabunPSK"/>
        <family val="2"/>
      </rPr>
      <t>ผู้มีส่วนเกี่ยวข้องประเมินจากผลการปฏิบัติงานของบุคลากร</t>
    </r>
  </si>
  <si>
    <r>
      <rPr>
        <u val="single"/>
        <sz val="16"/>
        <rFont val="TH SarabunPSK"/>
        <family val="2"/>
      </rPr>
      <t>1.1 กลุ่มให้บริการนิสิต</t>
    </r>
    <r>
      <rPr>
        <sz val="16"/>
        <rFont val="TH SarabunPSK"/>
        <family val="2"/>
      </rPr>
      <t xml:space="preserve">   ประกอบด้วย งานบริการการศึกษา  งานพัฒนานิสิต งานบริการระบบสารสนเทศประเมินจาก </t>
    </r>
    <r>
      <rPr>
        <u val="single"/>
        <sz val="16"/>
        <rFont val="TH SarabunPSK"/>
        <family val="2"/>
      </rPr>
      <t>อาจารย์ 1  คะแนน   เพื่อนร่วมงาน  1 คะแนน และนิสิต  3 คะแนน</t>
    </r>
    <r>
      <rPr>
        <sz val="16"/>
        <rFont val="TH SarabunPSK"/>
        <family val="2"/>
      </rPr>
      <t xml:space="preserve"> </t>
    </r>
  </si>
  <si>
    <r>
      <t>1.2 กลุ่มให้บริการอาจารย์และเจ้าหน้าที่</t>
    </r>
    <r>
      <rPr>
        <sz val="16"/>
        <rFont val="TH SarabunPSK"/>
        <family val="2"/>
      </rPr>
      <t xml:space="preserve">  ประกอบด้วย งานนอกเหนือจาก ข้อ 2.1 ประเมินจาก อาจารย์ 2.5 คะแนน และเพื่อนร่วมงาน  2.5 คะแนน </t>
    </r>
  </si>
  <si>
    <t xml:space="preserve">3. ความมุ่งมั่นต่อผู้เรียน ลูกค้ากลุ่มอื่น/ผู้รับบริการ และผู้มีส่วนได้ส่วนเสียที่สำคัญในระยะยาว </t>
  </si>
  <si>
    <t>การมุ่งเน้นอนาคต และการดำเนินงานเพื่อให้บรรลุเป้าประสงค์ หรือเป้าหมายขององค์กรเกิดความสำเร็จในระยะยาว</t>
  </si>
  <si>
    <t>ร้อยละของจำนวนครั้งที่เข้าร่วมการประชุม/กิจกรรมจากการจัดการประชุมบุคลากร ประชุมสำนักงานคณะฯ  กิจกรรม/โครงการคณะฯ ทั้งหมดร้อยละ 90 คิดเป็น 1 คะแนน</t>
  </si>
  <si>
    <r>
      <t xml:space="preserve">จำนวนการเป็นชุดคณะกรรมการ คิดเป็น 0.5 คะแนนต่อชุดคณะกรรมการ
</t>
    </r>
    <r>
      <rPr>
        <b/>
        <u val="single"/>
        <sz val="14"/>
        <rFont val="TH SarabunPSK"/>
        <family val="2"/>
      </rPr>
      <t>หลักฐาน</t>
    </r>
    <r>
      <rPr>
        <sz val="14"/>
        <rFont val="TH SarabunPSK"/>
        <family val="2"/>
      </rPr>
      <t xml:space="preserve">  คำสั่งแต่งตั้งคณะกรรมการ
</t>
    </r>
  </si>
  <si>
    <t xml:space="preserve">มีการดำเนินงาน  = 1
ไม่มีการดำเนินงาน  = 0
</t>
  </si>
  <si>
    <r>
      <t>1.</t>
    </r>
    <r>
      <rPr>
        <sz val="16"/>
        <color indexed="8"/>
        <rFont val="TH SarabunPSK"/>
        <family val="2"/>
      </rPr>
      <t> มีจิตสาธารณะ/จิตสำนึกสาธารณะ   (Public Consciousness)</t>
    </r>
  </si>
  <si>
    <r>
      <t>2.</t>
    </r>
    <r>
      <rPr>
        <sz val="16"/>
        <color indexed="8"/>
        <rFont val="TH SarabunPSK"/>
        <family val="2"/>
      </rPr>
      <t xml:space="preserve"> ปฏิบัติงานตามกฎหมาย กฎระเบียบ และการรับรองคุณภาพ ด้านหลักสูตร บริการ และการปฏิบัติการ โดยไม่ก่อให้เกิดผลกระทบต่อสังคม สิ่งแวดล้อม ทั้งทางตรงหรือทางอ้อม  </t>
    </r>
  </si>
  <si>
    <r>
      <t>3. การใช้ทรัพยากรอย่างคุ้มค่า ลดผลกระทบต่อสิ่งแวดล้อม</t>
    </r>
    <r>
      <rPr>
        <sz val="16"/>
        <color indexed="8"/>
        <rFont val="TH SarabunPSK"/>
        <family val="2"/>
      </rPr>
      <t xml:space="preserve"> ตามหลัก 5 R Reduce: การลดการใช้ Reuse: การใช้ซ้ำ </t>
    </r>
    <r>
      <rPr>
        <sz val="16"/>
        <color indexed="63"/>
        <rFont val="TH SarabunPSK"/>
        <family val="2"/>
      </rPr>
      <t>Recycle: การนำกลับมา  ใช้ใหม่</t>
    </r>
    <r>
      <rPr>
        <sz val="16"/>
        <color indexed="8"/>
        <rFont val="TH SarabunPSK"/>
        <family val="2"/>
      </rPr>
      <t xml:space="preserve"> Refuse: การปฏิเสธการใช้ และ Rethink: การคิดใหม่ </t>
    </r>
  </si>
  <si>
    <r>
      <t>4.</t>
    </r>
    <r>
      <rPr>
        <sz val="16"/>
        <color indexed="8"/>
        <rFont val="TH SarabunPSK"/>
        <family val="2"/>
      </rPr>
      <t> มีส่วนร่วมในกิจกรรมเพื่อสังคม/ การพัฒนาชุมชนเป้าหมายของมหาวิทยาลัย</t>
    </r>
  </si>
  <si>
    <r>
      <t xml:space="preserve">การมีส่วนร่วมโครงการ/กิจกรรมที่พัฒนาชุมชน สังคม
</t>
    </r>
    <r>
      <rPr>
        <u val="single"/>
        <sz val="16"/>
        <color indexed="8"/>
        <rFont val="TH SarabunPSK"/>
        <family val="2"/>
      </rPr>
      <t>แสดงหลักฐานการเข้าร่วมกิจกรรม ภาพถ่าย</t>
    </r>
  </si>
  <si>
    <t xml:space="preserve">จำนวน 1 คำสั่ง   =  1  คะแนน
</t>
  </si>
  <si>
    <t xml:space="preserve">มี = 0.5
ไม่มี = 0
</t>
  </si>
  <si>
    <t>จำนวนครั้งที่มาปฏิบัติงานหลัง 8.30 น และกลับก่อน 17.00 น.
(จรรยาบรรณต่อการปฏิบัติงาน ข้อ 15 )</t>
  </si>
  <si>
    <r>
      <t>แนวปฏิบัติ</t>
    </r>
    <r>
      <rPr>
        <sz val="16"/>
        <rFont val="TH SarabunPSK"/>
        <family val="2"/>
      </rPr>
      <t xml:space="preserve">  ให้บุคลากรสแกนลายนิ้วมือผ่านเครื่องสแกนลายนิ้วมือที่ประตูฝั่งตะวันออก  ทุกวันทั้งเวลามาและเวลากลับ และหากบุคลากรลืมสแกนลายนิ้วมือให้ถือว่ามาสาย 
      </t>
    </r>
    <r>
      <rPr>
        <sz val="16"/>
        <color indexed="10"/>
        <rFont val="TH SarabunPSK"/>
        <family val="2"/>
      </rPr>
      <t xml:space="preserve">ในช่วงสถานการณ์ COVID -19 ที่จะต้อง WFH จะพิจารณาจากร้อยละการเข้าร่วมประชุมสำนักงานทุกเช้าก่อนปฏิบัติงาน
</t>
    </r>
    <r>
      <rPr>
        <u val="single"/>
        <sz val="16"/>
        <rFont val="TH SarabunPSK"/>
        <family val="2"/>
      </rPr>
      <t>เกณฑ์การให้คะแนน</t>
    </r>
    <r>
      <rPr>
        <sz val="16"/>
        <rFont val="TH SarabunPSK"/>
        <family val="2"/>
      </rPr>
      <t xml:space="preserve">  พิจารณาจาก จำนวนครั้งที่มาปฏิบัติงานหลัง 8.30 น. (คิดเป็น 0.5) และกลับก่อน 17.00 (คิดเป็น 0.5)</t>
    </r>
  </si>
  <si>
    <r>
      <t xml:space="preserve">ผลงาน 3  ชิ้น เท่ากับ  3 คะแนน
ผลงาน 2  ชิ้น เท่ากับ  2 คะแนน
ผลงาน 1  ชิ้น เท่ากับ  1 คะแนน
</t>
    </r>
    <r>
      <rPr>
        <u val="single"/>
        <sz val="16"/>
        <color indexed="8"/>
        <rFont val="TH SarabunPSK"/>
        <family val="2"/>
      </rPr>
      <t xml:space="preserve">หลักฐาน </t>
    </r>
    <r>
      <rPr>
        <sz val="16"/>
        <color indexed="8"/>
        <rFont val="TH SarabunPSK"/>
        <family val="2"/>
      </rPr>
      <t xml:space="preserve"> 1. วิธีการหรือเทคโนโลยี
             2. หลักฐานการนำไปใช้
*ผลงานที่ทำมาก่อนเกณฑ์การประเมินสามารถนับได้ในปีการศึกษา 2564
</t>
    </r>
  </si>
  <si>
    <t xml:space="preserve">การเปลี่ยนแปลง สร้างสรรค์ สิ่งใหม่ ๆ เพื่อปรับปรุง หลักสูตร การบริการกระบวนการ และ การปฏิบัติการ หรือประสิทธิผลขององค์กร เพื่อสร้างมูลค่าใหม่แก่ผู้เรียน ลูกค้ากลุ่มอื่น/ผู้รับบริการ/องค์กร หรือสร้างมูลค่าเพิ่มเชิงพาณิชย์ สังคม </t>
  </si>
  <si>
    <t>จำนวนครั้งที่มาสายและกลับก่อน (ครั้งต่อปี)</t>
  </si>
  <si>
    <t>ใส่ใจ และเข้าใจความต้องการความคาดหวังของผู้เรียน ลูกค้ากลุ่มอื่น/ผู้รับบริการทั้งในปัจจุบัน อนาคต และมุ่งมั่นพัฒนา การปฏิบัติงานทุกพันธกิจสู่ความเป็นเลิศ เพื่อตอบสนองความต้องการและความคาดหวัง</t>
  </si>
  <si>
    <r>
      <t xml:space="preserve">งานพัฒนานวัตกรรมในการปฏิบัติงาน (แบบฟอร์ม  ขั้นตอนการทำงาน  การนำเทคโนโลยีมาใช้ในการปฏิบัติงาน)
</t>
    </r>
    <r>
      <rPr>
        <b/>
        <u val="single"/>
        <sz val="16"/>
        <rFont val="TH SarabunPSK"/>
        <family val="2"/>
      </rPr>
      <t>นวัตกรรม (Innovation)</t>
    </r>
    <r>
      <rPr>
        <sz val="16"/>
        <rFont val="TH SarabunPSK"/>
        <family val="2"/>
      </rPr>
      <t xml:space="preserve"> หมายถึง การนำสิ่งใหม่ ๆ อาจเป็นแนวความคิด หรือ สิ่งประดิษฐ์ใหม่ ๆ </t>
    </r>
  </si>
  <si>
    <t>ที่ยังไม่เคยมีใช้มาก่อน หรือเป็นการพัฒนาดัดแปลงจากของเดิมที่มีอยู่แล้วให้ทันสมัย และได้ผลดีมีประสิทธิภาพและประสิทธิผลสูงกว่าเดิม ทั้งยังช่วยประหยัดเวลาและแรงงานได้ด้วย</t>
  </si>
  <si>
    <t>   เดือนธันวาคม พ.ศ. 2561 ถึง เดือนพฤษภาคม พ.ศ. 2562</t>
  </si>
  <si>
    <r>
      <t xml:space="preserve">ส่วนที่ 1 </t>
    </r>
    <r>
      <rPr>
        <sz val="16"/>
        <rFont val="TH SarabunPSK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</si>
  <si>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TH SarabunPSK"/>
        <family val="2"/>
      </rPr>
      <t>ผลสัมฤทธิ์ของงาน</t>
    </r>
    <r>
      <rPr>
        <sz val="16"/>
        <color indexed="8"/>
        <rFont val="TH SarabunPSK"/>
        <family val="2"/>
      </rPr>
      <t>และผลการประเมินตนเอง</t>
    </r>
  </si>
  <si>
    <r>
      <rPr>
        <b/>
        <sz val="16"/>
        <rFont val="TH SarabunPSK"/>
        <family val="2"/>
      </rPr>
      <t>ส่วนที่ 2</t>
    </r>
    <r>
      <rPr>
        <sz val="16"/>
        <rFont val="TH SarabunPSK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</si>
  <si>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TH SarabunPSK"/>
        <family val="2"/>
      </rPr>
      <t>ผลการปฏิบัติงานตามคำรับรองการปฏิบัติงาน</t>
    </r>
  </si>
  <si>
    <r>
      <t xml:space="preserve">ส่วนที่ 3 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การประเมินสมรรถนะและพฤติกรรมการปฏิบัติงาน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</si>
  <si>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TH SarabunPSK"/>
        <family val="2"/>
      </rPr>
      <t xml:space="preserve"> ประเมิน</t>
    </r>
    <r>
      <rPr>
        <sz val="16"/>
        <rFont val="TH SarabunPSK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</si>
  <si>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TH SarabunPSK"/>
        <family val="2"/>
      </rPr>
      <t xml:space="preserve">  การลงนามการจัดทำข้อตกลงร่วมก่อนการปฏิบัติงาน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</si>
  <si>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TH SarabunPSK"/>
        <family val="2"/>
      </rPr>
      <t>ข้อตกลงร่วมก่อนการปฏิบัติงาน</t>
    </r>
  </si>
  <si>
    <r>
      <t>ส่วนที่ 5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ข้อมูลการปฏิบัติงาน</t>
    </r>
    <r>
      <rPr>
        <sz val="16"/>
        <color indexed="8"/>
        <rFont val="TH SarabunPSK"/>
        <family val="2"/>
      </rPr>
      <t xml:space="preserve">  ระบุข้อมูล</t>
    </r>
    <r>
      <rPr>
        <sz val="16"/>
        <rFont val="TH SarabunPSK"/>
        <family val="2"/>
      </rPr>
      <t>การปฏิบัติงาน</t>
    </r>
    <r>
      <rPr>
        <sz val="16"/>
        <color indexed="8"/>
        <rFont val="TH SarabunPSK"/>
        <family val="2"/>
      </rPr>
      <t>เมื่อสิ้นรอบการประเมิน</t>
    </r>
  </si>
  <si>
    <r>
      <t>ส่วนที่ 6</t>
    </r>
    <r>
      <rPr>
        <sz val="16"/>
        <color indexed="8"/>
        <rFont val="TH SarabunPSK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</si>
  <si>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r>
      <t>ส่วนที่ 7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</si>
  <si>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</si>
  <si>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TH SarabunPSK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</si>
  <si>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       รอบที่  ๒   </t>
  </si>
  <si>
    <t>2.2 งานเชิงพัฒนา (ร้อยละ 5)</t>
  </si>
  <si>
    <r>
      <t xml:space="preserve">  (8)  สรุปคะแนนส่วนผลสัมฤทธิ์ของงาน =  </t>
    </r>
    <r>
      <rPr>
        <u val="single"/>
        <sz val="16"/>
        <rFont val="TH SarabunPSK"/>
        <family val="2"/>
      </rPr>
      <t xml:space="preserve"> ผลรวมของค่าคะแนนถ่วงน้ำหนัก</t>
    </r>
    <r>
      <rPr>
        <sz val="16"/>
        <rFont val="TH SarabunPSK"/>
        <family val="2"/>
      </rPr>
      <t xml:space="preserve"> Í20 (คะแนนผลการปฏิบัติงานที่ได้รับมอบหมาย)  =</t>
    </r>
  </si>
  <si>
    <r>
      <t xml:space="preserve">      </t>
    </r>
    <r>
      <rPr>
        <sz val="16"/>
        <color indexed="8"/>
        <rFont val="Wingdings"/>
        <family val="0"/>
      </rPr>
      <t>þ</t>
    </r>
    <r>
      <rPr>
        <sz val="16"/>
        <color indexed="8"/>
        <rFont val="TH SarabunPSK"/>
        <family val="2"/>
      </rPr>
      <t xml:space="preserve">  ลูกจ้างของมหาวิทยาลัย รอบการประเมิน เดือนมิถุนายน พ.ศ. 2564 ถึง เดือนพฤษภาคม พ.ศ. 2565</t>
    </r>
  </si>
  <si>
    <t>องค์ประกอบที่ 1  ผลสัมฤทธิ์ของงาน  สัดส่วนร้อยละ 80</t>
  </si>
  <si>
    <t xml:space="preserve">2.1 การปฏิบัติงานตามหน้าที่ที่ได้รับมอบหมาย (ร้อยละ 75) </t>
  </si>
  <si>
    <t>คะแนนรวมทั้งหมด (ร้อยละ 80)</t>
  </si>
  <si>
    <t>2.1  การปฏิบัติงานตามหน้าที่ที่ได้รับมอบหมาย (ร้อยละ 75) (กรอกข้อมูลตามตารางด้านล่าง) พร้อมทั้งแนบแผนการปฏิบัติงาน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</si>
</sst>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u val="single"/>
      <sz val="16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8"/>
      <name val="Wingdings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55" applyFont="1">
      <alignment/>
      <protection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27" borderId="18" xfId="0" applyFont="1" applyFill="1" applyBorder="1" applyAlignment="1">
      <alignment vertical="top" wrapText="1"/>
    </xf>
    <xf numFmtId="0" fontId="14" fillId="27" borderId="18" xfId="0" applyFont="1" applyFill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3" fillId="27" borderId="19" xfId="0" applyFont="1" applyFill="1" applyBorder="1" applyAlignment="1">
      <alignment horizontal="center" vertical="top" wrapText="1"/>
    </xf>
    <xf numFmtId="0" fontId="13" fillId="27" borderId="20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55" applyFont="1" applyBorder="1">
      <alignment/>
      <protection/>
    </xf>
    <xf numFmtId="0" fontId="0" fillId="0" borderId="21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8" xfId="55" applyFont="1" applyBorder="1" applyAlignment="1">
      <alignment horizontal="center" wrapText="1"/>
      <protection/>
    </xf>
    <xf numFmtId="0" fontId="16" fillId="0" borderId="18" xfId="55" applyFont="1" applyBorder="1" applyAlignment="1">
      <alignment horizontal="left" wrapText="1"/>
      <protection/>
    </xf>
    <xf numFmtId="0" fontId="63" fillId="0" borderId="18" xfId="0" applyFont="1" applyBorder="1" applyAlignment="1">
      <alignment wrapText="1"/>
    </xf>
    <xf numFmtId="0" fontId="16" fillId="0" borderId="18" xfId="55" applyFont="1" applyBorder="1" applyAlignment="1">
      <alignment vertical="top" wrapText="1"/>
      <protection/>
    </xf>
    <xf numFmtId="0" fontId="13" fillId="27" borderId="18" xfId="0" applyFont="1" applyFill="1" applyBorder="1" applyAlignment="1">
      <alignment horizontal="center" vertical="top" wrapText="1"/>
    </xf>
    <xf numFmtId="0" fontId="8" fillId="0" borderId="0" xfId="55" applyFont="1" applyAlignment="1">
      <alignment horizontal="left"/>
      <protection/>
    </xf>
    <xf numFmtId="0" fontId="14" fillId="0" borderId="18" xfId="0" applyFont="1" applyBorder="1" applyAlignment="1">
      <alignment horizontal="left" vertical="top" wrapText="1"/>
    </xf>
    <xf numFmtId="0" fontId="13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16" fillId="0" borderId="0" xfId="55" applyFont="1" applyBorder="1" applyAlignment="1">
      <alignment horizontal="center" wrapText="1"/>
      <protection/>
    </xf>
    <xf numFmtId="0" fontId="16" fillId="0" borderId="0" xfId="55" applyFont="1" applyBorder="1" applyAlignment="1">
      <alignment horizontal="left" wrapText="1"/>
      <protection/>
    </xf>
    <xf numFmtId="0" fontId="6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6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63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/>
    </xf>
    <xf numFmtId="0" fontId="65" fillId="0" borderId="18" xfId="0" applyFont="1" applyBorder="1" applyAlignment="1">
      <alignment horizontal="left" vertical="top" wrapText="1"/>
    </xf>
    <xf numFmtId="0" fontId="64" fillId="0" borderId="18" xfId="0" applyFont="1" applyBorder="1" applyAlignment="1">
      <alignment vertical="top" wrapText="1"/>
    </xf>
    <xf numFmtId="0" fontId="63" fillId="0" borderId="18" xfId="0" applyFont="1" applyBorder="1" applyAlignment="1">
      <alignment vertical="top" wrapText="1"/>
    </xf>
    <xf numFmtId="0" fontId="6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63" fillId="0" borderId="19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0" fontId="64" fillId="0" borderId="20" xfId="0" applyFont="1" applyBorder="1" applyAlignment="1">
      <alignment vertical="top" wrapText="1"/>
    </xf>
    <xf numFmtId="0" fontId="64" fillId="0" borderId="19" xfId="0" applyFont="1" applyBorder="1" applyAlignment="1">
      <alignment vertical="top" wrapText="1"/>
    </xf>
    <xf numFmtId="0" fontId="14" fillId="0" borderId="20" xfId="0" applyFont="1" applyBorder="1" applyAlignment="1">
      <alignment horizontal="left" vertical="top"/>
    </xf>
    <xf numFmtId="0" fontId="64" fillId="0" borderId="20" xfId="0" applyFont="1" applyBorder="1" applyAlignment="1">
      <alignment horizontal="left" vertical="top" wrapText="1"/>
    </xf>
    <xf numFmtId="0" fontId="63" fillId="0" borderId="22" xfId="0" applyFont="1" applyBorder="1" applyAlignment="1">
      <alignment vertical="top" wrapText="1"/>
    </xf>
    <xf numFmtId="0" fontId="64" fillId="0" borderId="22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63" fillId="0" borderId="20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9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6" fillId="0" borderId="19" xfId="55" applyNumberFormat="1" applyFont="1" applyBorder="1" applyAlignment="1">
      <alignment horizontal="center" shrinkToFit="1"/>
      <protection/>
    </xf>
    <xf numFmtId="0" fontId="17" fillId="0" borderId="0" xfId="55" applyFont="1">
      <alignment/>
      <protection/>
    </xf>
    <xf numFmtId="0" fontId="16" fillId="0" borderId="22" xfId="55" applyFont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6" fillId="0" borderId="22" xfId="55" applyFont="1" applyBorder="1" applyAlignment="1">
      <alignment horizontal="center" vertical="center"/>
      <protection/>
    </xf>
    <xf numFmtId="0" fontId="16" fillId="0" borderId="22" xfId="55" applyFont="1" applyBorder="1" applyAlignment="1">
      <alignment horizontal="center" vertical="top"/>
      <protection/>
    </xf>
    <xf numFmtId="0" fontId="16" fillId="0" borderId="16" xfId="55" applyFont="1" applyBorder="1" applyAlignment="1">
      <alignment horizontal="center" wrapText="1"/>
      <protection/>
    </xf>
    <xf numFmtId="0" fontId="17" fillId="0" borderId="0" xfId="55" applyFont="1" applyBorder="1">
      <alignment/>
      <protection/>
    </xf>
    <xf numFmtId="0" fontId="16" fillId="0" borderId="22" xfId="55" applyFont="1" applyBorder="1" applyAlignment="1">
      <alignment horizontal="center" vertical="top" wrapText="1"/>
      <protection/>
    </xf>
    <xf numFmtId="0" fontId="22" fillId="0" borderId="18" xfId="55" applyFont="1" applyBorder="1" applyAlignment="1">
      <alignment vertical="top" wrapText="1"/>
      <protection/>
    </xf>
    <xf numFmtId="0" fontId="16" fillId="0" borderId="19" xfId="55" applyFont="1" applyBorder="1" applyAlignment="1">
      <alignment horizontal="center" vertical="top" wrapText="1"/>
      <protection/>
    </xf>
    <xf numFmtId="0" fontId="17" fillId="0" borderId="19" xfId="55" applyFont="1" applyBorder="1" applyAlignment="1">
      <alignment horizontal="center" vertical="top"/>
      <protection/>
    </xf>
    <xf numFmtId="2" fontId="17" fillId="0" borderId="19" xfId="55" applyNumberFormat="1" applyFont="1" applyBorder="1" applyAlignment="1">
      <alignment horizontal="center" vertical="top"/>
      <protection/>
    </xf>
    <xf numFmtId="2" fontId="66" fillId="0" borderId="19" xfId="55" applyNumberFormat="1" applyFont="1" applyBorder="1" applyAlignment="1">
      <alignment horizontal="center" vertical="top"/>
      <protection/>
    </xf>
    <xf numFmtId="0" fontId="20" fillId="0" borderId="0" xfId="55" applyFont="1" applyAlignment="1">
      <alignment vertical="top"/>
      <protection/>
    </xf>
    <xf numFmtId="0" fontId="17" fillId="0" borderId="0" xfId="55" applyFont="1" applyAlignment="1">
      <alignment vertical="top"/>
      <protection/>
    </xf>
    <xf numFmtId="0" fontId="16" fillId="0" borderId="20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top"/>
      <protection/>
    </xf>
    <xf numFmtId="2" fontId="17" fillId="0" borderId="20" xfId="55" applyNumberFormat="1" applyFont="1" applyBorder="1" applyAlignment="1">
      <alignment horizontal="center" vertical="top"/>
      <protection/>
    </xf>
    <xf numFmtId="0" fontId="66" fillId="0" borderId="20" xfId="55" applyFont="1" applyBorder="1" applyAlignment="1">
      <alignment horizontal="center" vertical="top"/>
      <protection/>
    </xf>
    <xf numFmtId="0" fontId="22" fillId="0" borderId="20" xfId="55" applyFont="1" applyBorder="1" applyAlignment="1">
      <alignment horizontal="center" vertical="top" wrapText="1"/>
      <protection/>
    </xf>
    <xf numFmtId="0" fontId="14" fillId="0" borderId="21" xfId="0" applyFont="1" applyBorder="1" applyAlignment="1">
      <alignment wrapText="1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 vertical="top" wrapText="1"/>
    </xf>
    <xf numFmtId="1" fontId="16" fillId="0" borderId="18" xfId="0" applyNumberFormat="1" applyFont="1" applyBorder="1" applyAlignment="1">
      <alignment horizontal="center" wrapText="1"/>
    </xf>
    <xf numFmtId="2" fontId="67" fillId="0" borderId="24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2" fontId="67" fillId="0" borderId="19" xfId="0" applyNumberFormat="1" applyFont="1" applyBorder="1" applyAlignment="1">
      <alignment horizontal="center" wrapText="1"/>
    </xf>
    <xf numFmtId="2" fontId="67" fillId="0" borderId="15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7" fillId="0" borderId="19" xfId="55" applyFont="1" applyBorder="1" applyAlignment="1">
      <alignment horizontal="left" vertical="top"/>
      <protection/>
    </xf>
    <xf numFmtId="0" fontId="17" fillId="0" borderId="22" xfId="55" applyFont="1" applyBorder="1" applyAlignment="1">
      <alignment horizontal="left" vertical="top"/>
      <protection/>
    </xf>
    <xf numFmtId="49" fontId="16" fillId="0" borderId="13" xfId="55" applyNumberFormat="1" applyFont="1" applyBorder="1" applyAlignment="1">
      <alignment horizontal="center" shrinkToFit="1"/>
      <protection/>
    </xf>
    <xf numFmtId="49" fontId="16" fillId="0" borderId="14" xfId="55" applyNumberFormat="1" applyFont="1" applyBorder="1" applyAlignment="1">
      <alignment horizontal="center" shrinkToFit="1"/>
      <protection/>
    </xf>
    <xf numFmtId="49" fontId="16" fillId="0" borderId="15" xfId="55" applyNumberFormat="1" applyFont="1" applyBorder="1" applyAlignment="1">
      <alignment horizontal="center" shrinkToFit="1"/>
      <protection/>
    </xf>
    <xf numFmtId="0" fontId="16" fillId="0" borderId="17" xfId="55" applyFont="1" applyBorder="1" applyAlignment="1">
      <alignment horizontal="center" vertical="top"/>
      <protection/>
    </xf>
    <xf numFmtId="0" fontId="16" fillId="0" borderId="12" xfId="55" applyFont="1" applyBorder="1" applyAlignment="1">
      <alignment horizontal="center" vertical="top"/>
      <protection/>
    </xf>
    <xf numFmtId="0" fontId="17" fillId="0" borderId="0" xfId="0" applyFont="1" applyBorder="1" applyAlignment="1">
      <alignment/>
    </xf>
    <xf numFmtId="0" fontId="16" fillId="0" borderId="16" xfId="55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18" xfId="55" applyFont="1" applyBorder="1" applyAlignment="1">
      <alignment horizontal="center" vertical="center" wrapText="1"/>
      <protection/>
    </xf>
    <xf numFmtId="0" fontId="16" fillId="0" borderId="16" xfId="55" applyFont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8" fillId="0" borderId="0" xfId="55" applyFont="1" applyAlignment="1">
      <alignment horizontal="left"/>
      <protection/>
    </xf>
    <xf numFmtId="0" fontId="16" fillId="0" borderId="18" xfId="55" applyFont="1" applyBorder="1" applyAlignment="1">
      <alignment horizontal="center" wrapText="1"/>
      <protection/>
    </xf>
    <xf numFmtId="0" fontId="16" fillId="0" borderId="0" xfId="55" applyFont="1" applyBorder="1" applyAlignment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22" xfId="0" applyFont="1" applyFill="1" applyBorder="1" applyAlignment="1">
      <alignment horizontal="center" vertical="center" wrapText="1"/>
    </xf>
    <xf numFmtId="0" fontId="13" fillId="27" borderId="20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13" fillId="27" borderId="1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2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12</xdr:row>
      <xdr:rowOff>9525</xdr:rowOff>
    </xdr:from>
    <xdr:to>
      <xdr:col>9</xdr:col>
      <xdr:colOff>266700</xdr:colOff>
      <xdr:row>12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58200" y="3695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59</xdr:row>
      <xdr:rowOff>0</xdr:rowOff>
    </xdr:from>
    <xdr:to>
      <xdr:col>1</xdr:col>
      <xdr:colOff>276225</xdr:colOff>
      <xdr:row>59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933450" y="27879675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8" width="9.140625" style="34" customWidth="1"/>
    <col min="9" max="9" width="14.57421875" style="34" customWidth="1"/>
    <col min="10" max="16384" width="9.140625" style="34" customWidth="1"/>
  </cols>
  <sheetData>
    <row r="1" spans="1:9" ht="26.25" customHeight="1">
      <c r="A1" s="131" t="s">
        <v>34</v>
      </c>
      <c r="B1" s="131"/>
      <c r="C1" s="131"/>
      <c r="D1" s="131"/>
      <c r="E1" s="131"/>
      <c r="F1" s="131"/>
      <c r="G1" s="131"/>
      <c r="H1" s="131"/>
      <c r="I1" s="131"/>
    </row>
    <row r="2" spans="1:9" ht="16.5" customHeight="1">
      <c r="A2" s="80"/>
      <c r="B2" s="80"/>
      <c r="C2" s="80"/>
      <c r="D2" s="80"/>
      <c r="E2" s="80"/>
      <c r="F2" s="80"/>
      <c r="G2" s="80"/>
      <c r="H2" s="80"/>
      <c r="I2" s="80"/>
    </row>
    <row r="3" ht="24">
      <c r="A3" s="33" t="s">
        <v>1</v>
      </c>
    </row>
    <row r="4" ht="24">
      <c r="A4" s="81" t="s">
        <v>57</v>
      </c>
    </row>
    <row r="5" ht="24">
      <c r="A5" s="81" t="s">
        <v>42</v>
      </c>
    </row>
    <row r="6" ht="24">
      <c r="A6" s="82" t="s">
        <v>41</v>
      </c>
    </row>
    <row r="7" spans="1:9" ht="24">
      <c r="A7" s="132" t="s">
        <v>58</v>
      </c>
      <c r="B7" s="132"/>
      <c r="C7" s="132"/>
      <c r="D7" s="132"/>
      <c r="E7" s="132"/>
      <c r="F7" s="132"/>
      <c r="G7" s="132"/>
      <c r="H7" s="132"/>
      <c r="I7" s="132"/>
    </row>
    <row r="8" spans="1:8" ht="6.75" customHeight="1">
      <c r="A8" s="84" t="s">
        <v>179</v>
      </c>
      <c r="B8" s="132" t="s">
        <v>165</v>
      </c>
      <c r="C8" s="132"/>
      <c r="D8" s="132"/>
      <c r="E8" s="132"/>
      <c r="F8" s="132"/>
      <c r="G8" s="132"/>
      <c r="H8" s="132"/>
    </row>
    <row r="9" ht="24">
      <c r="A9" s="81" t="s">
        <v>182</v>
      </c>
    </row>
    <row r="10" ht="24">
      <c r="A10" s="33" t="s">
        <v>0</v>
      </c>
    </row>
    <row r="11" ht="24">
      <c r="A11" s="34" t="s">
        <v>2</v>
      </c>
    </row>
    <row r="12" ht="24">
      <c r="A12" s="34" t="s">
        <v>3</v>
      </c>
    </row>
    <row r="13" ht="24">
      <c r="A13" s="33" t="s">
        <v>166</v>
      </c>
    </row>
    <row r="14" ht="24">
      <c r="A14" s="34" t="s">
        <v>4</v>
      </c>
    </row>
    <row r="15" ht="24">
      <c r="A15" s="34" t="s">
        <v>33</v>
      </c>
    </row>
    <row r="16" ht="24">
      <c r="A16" s="81" t="s">
        <v>167</v>
      </c>
    </row>
    <row r="17" ht="24">
      <c r="A17" s="34" t="s">
        <v>24</v>
      </c>
    </row>
    <row r="18" ht="24">
      <c r="A18" s="34" t="s">
        <v>168</v>
      </c>
    </row>
    <row r="19" ht="24">
      <c r="A19" s="34" t="s">
        <v>65</v>
      </c>
    </row>
    <row r="20" spans="1:2" ht="24">
      <c r="A20" s="34">
        <v>2.2</v>
      </c>
      <c r="B20" s="34" t="s">
        <v>66</v>
      </c>
    </row>
    <row r="21" ht="24">
      <c r="A21" s="34" t="s">
        <v>4</v>
      </c>
    </row>
    <row r="22" ht="24">
      <c r="A22" s="34" t="s">
        <v>33</v>
      </c>
    </row>
    <row r="23" ht="24">
      <c r="A23" s="81" t="s">
        <v>169</v>
      </c>
    </row>
    <row r="24" ht="24">
      <c r="A24" s="34" t="s">
        <v>67</v>
      </c>
    </row>
    <row r="25" ht="24">
      <c r="A25" s="33" t="s">
        <v>170</v>
      </c>
    </row>
    <row r="26" ht="24">
      <c r="A26" s="34" t="s">
        <v>171</v>
      </c>
    </row>
    <row r="27" ht="24">
      <c r="A27" s="34" t="s">
        <v>35</v>
      </c>
    </row>
    <row r="28" ht="24">
      <c r="A28" s="34" t="s">
        <v>63</v>
      </c>
    </row>
    <row r="29" ht="24">
      <c r="A29" s="33" t="s">
        <v>172</v>
      </c>
    </row>
    <row r="30" ht="24">
      <c r="B30" s="81" t="s">
        <v>173</v>
      </c>
    </row>
    <row r="31" ht="24">
      <c r="A31" s="83" t="s">
        <v>174</v>
      </c>
    </row>
    <row r="32" ht="24">
      <c r="A32" s="83" t="s">
        <v>175</v>
      </c>
    </row>
    <row r="33" ht="24">
      <c r="A33" s="81" t="s">
        <v>68</v>
      </c>
    </row>
    <row r="34" ht="24">
      <c r="A34" s="83" t="s">
        <v>176</v>
      </c>
    </row>
    <row r="35" ht="24">
      <c r="A35" s="33" t="s">
        <v>177</v>
      </c>
    </row>
    <row r="36" ht="24">
      <c r="A36" s="83" t="s">
        <v>178</v>
      </c>
    </row>
    <row r="37" ht="24">
      <c r="A37" s="83"/>
    </row>
    <row r="38" ht="24">
      <c r="A38" s="83"/>
    </row>
    <row r="39" ht="24">
      <c r="A39" s="83"/>
    </row>
    <row r="40" ht="24">
      <c r="A40" s="83"/>
    </row>
    <row r="41" ht="24">
      <c r="A41" s="83"/>
    </row>
    <row r="42" ht="24">
      <c r="A42" s="83"/>
    </row>
    <row r="43" ht="24">
      <c r="A43" s="83"/>
    </row>
    <row r="44" ht="24">
      <c r="A44" s="83"/>
    </row>
    <row r="45" ht="24">
      <c r="A45" s="83"/>
    </row>
    <row r="46" ht="24">
      <c r="A46" s="83"/>
    </row>
    <row r="47" ht="24">
      <c r="A47" s="83"/>
    </row>
    <row r="48" ht="24">
      <c r="A48" s="83"/>
    </row>
    <row r="49" ht="24">
      <c r="A49" s="83"/>
    </row>
    <row r="50" ht="24">
      <c r="A50" s="83"/>
    </row>
    <row r="51" ht="24">
      <c r="A51" s="83"/>
    </row>
    <row r="52" ht="24">
      <c r="A52" s="83"/>
    </row>
    <row r="53" ht="24">
      <c r="A53" s="83"/>
    </row>
    <row r="54" ht="24">
      <c r="A54" s="83"/>
    </row>
    <row r="55" ht="24">
      <c r="A55" s="83"/>
    </row>
    <row r="56" ht="24">
      <c r="A56" s="83"/>
    </row>
    <row r="57" ht="24">
      <c r="A57" s="83"/>
    </row>
    <row r="58" ht="24">
      <c r="A58" s="83"/>
    </row>
    <row r="59" ht="24">
      <c r="A59" s="83"/>
    </row>
    <row r="60" ht="24">
      <c r="A60" s="83"/>
    </row>
  </sheetData>
  <sheetProtection/>
  <mergeCells count="3">
    <mergeCell ref="A1:I1"/>
    <mergeCell ref="A7:I7"/>
    <mergeCell ref="B8:H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30.140625" style="27" customWidth="1"/>
    <col min="2" max="2" width="35.28125" style="27" customWidth="1"/>
    <col min="3" max="3" width="10.421875" style="85" customWidth="1"/>
    <col min="4" max="4" width="9.7109375" style="85" customWidth="1"/>
    <col min="5" max="5" width="8.00390625" style="85" customWidth="1"/>
    <col min="6" max="6" width="4.140625" style="85" customWidth="1"/>
    <col min="7" max="7" width="8.8515625" style="85" customWidth="1"/>
    <col min="8" max="8" width="9.7109375" style="85" customWidth="1"/>
    <col min="9" max="9" width="12.7109375" style="85" customWidth="1"/>
    <col min="10" max="10" width="15.7109375" style="85" customWidth="1"/>
    <col min="11" max="16384" width="9.140625" style="27" customWidth="1"/>
  </cols>
  <sheetData>
    <row r="1" ht="24">
      <c r="A1" s="33" t="s">
        <v>25</v>
      </c>
    </row>
    <row r="2" ht="24">
      <c r="A2" s="32" t="s">
        <v>183</v>
      </c>
    </row>
    <row r="3" spans="1:10" ht="24">
      <c r="A3" s="35" t="s">
        <v>60</v>
      </c>
      <c r="B3" s="35" t="s">
        <v>64</v>
      </c>
      <c r="I3" s="27"/>
      <c r="J3" s="27"/>
    </row>
    <row r="4" spans="1:10" ht="51.75" customHeight="1">
      <c r="A4" s="38" t="s">
        <v>184</v>
      </c>
      <c r="B4" s="36"/>
      <c r="I4" s="27"/>
      <c r="J4" s="27"/>
    </row>
    <row r="5" spans="1:10" ht="24">
      <c r="A5" s="36" t="s">
        <v>180</v>
      </c>
      <c r="B5" s="36"/>
      <c r="I5" s="27"/>
      <c r="J5" s="27"/>
    </row>
    <row r="6" spans="1:10" ht="24">
      <c r="A6" s="36" t="s">
        <v>185</v>
      </c>
      <c r="B6" s="36">
        <f>SUM(B4:B5)</f>
        <v>0</v>
      </c>
      <c r="I6" s="27"/>
      <c r="J6" s="27"/>
    </row>
    <row r="7" ht="24">
      <c r="A7" s="32"/>
    </row>
    <row r="8" ht="24">
      <c r="A8" s="32" t="s">
        <v>186</v>
      </c>
    </row>
    <row r="9" spans="2:7" ht="2.25" customHeight="1" hidden="1">
      <c r="B9" s="86"/>
      <c r="C9" s="87"/>
      <c r="D9" s="88"/>
      <c r="E9" s="88"/>
      <c r="F9" s="88"/>
      <c r="G9" s="88"/>
    </row>
    <row r="10" spans="1:10" s="90" customFormat="1" ht="24">
      <c r="A10" s="89" t="s">
        <v>26</v>
      </c>
      <c r="B10" s="89" t="s">
        <v>27</v>
      </c>
      <c r="C10" s="89" t="s">
        <v>28</v>
      </c>
      <c r="D10" s="137" t="s">
        <v>29</v>
      </c>
      <c r="E10" s="138"/>
      <c r="F10" s="138"/>
      <c r="G10" s="139"/>
      <c r="H10" s="89" t="s">
        <v>30</v>
      </c>
      <c r="I10" s="137" t="s">
        <v>31</v>
      </c>
      <c r="J10" s="139"/>
    </row>
    <row r="11" spans="1:10" s="90" customFormat="1" ht="22.5" customHeight="1">
      <c r="A11" s="91" t="s">
        <v>11</v>
      </c>
      <c r="B11" s="91" t="s">
        <v>8</v>
      </c>
      <c r="C11" s="92"/>
      <c r="D11" s="143" t="s">
        <v>21</v>
      </c>
      <c r="E11" s="144"/>
      <c r="F11" s="144"/>
      <c r="G11" s="145"/>
      <c r="H11" s="91" t="s">
        <v>12</v>
      </c>
      <c r="I11" s="150" t="s">
        <v>9</v>
      </c>
      <c r="J11" s="151"/>
    </row>
    <row r="12" spans="1:10" s="90" customFormat="1" ht="24">
      <c r="A12" s="91"/>
      <c r="B12" s="91" t="s">
        <v>23</v>
      </c>
      <c r="C12" s="93" t="s">
        <v>16</v>
      </c>
      <c r="D12" s="146"/>
      <c r="E12" s="147"/>
      <c r="F12" s="147"/>
      <c r="G12" s="148"/>
      <c r="H12" s="91" t="s">
        <v>13</v>
      </c>
      <c r="I12" s="150" t="s">
        <v>10</v>
      </c>
      <c r="J12" s="151"/>
    </row>
    <row r="13" spans="1:12" s="90" customFormat="1" ht="57" customHeight="1">
      <c r="A13" s="91"/>
      <c r="B13" s="94"/>
      <c r="C13" s="94" t="s">
        <v>17</v>
      </c>
      <c r="D13" s="149" t="s">
        <v>18</v>
      </c>
      <c r="E13" s="149"/>
      <c r="F13" s="149" t="s">
        <v>22</v>
      </c>
      <c r="G13" s="149"/>
      <c r="H13" s="91"/>
      <c r="I13" s="140">
        <v>100</v>
      </c>
      <c r="J13" s="141"/>
      <c r="K13" s="95"/>
      <c r="L13" s="96"/>
    </row>
    <row r="14" spans="1:10" s="90" customFormat="1" ht="43.5" customHeight="1">
      <c r="A14" s="91"/>
      <c r="B14" s="94"/>
      <c r="C14" s="92"/>
      <c r="D14" s="97" t="s">
        <v>19</v>
      </c>
      <c r="E14" s="97" t="s">
        <v>20</v>
      </c>
      <c r="F14" s="97" t="s">
        <v>19</v>
      </c>
      <c r="G14" s="97" t="s">
        <v>20</v>
      </c>
      <c r="H14" s="91"/>
      <c r="I14" s="97" t="s">
        <v>18</v>
      </c>
      <c r="J14" s="97" t="s">
        <v>22</v>
      </c>
    </row>
    <row r="15" spans="1:11" s="104" customFormat="1" ht="48.75">
      <c r="A15" s="135">
        <v>1</v>
      </c>
      <c r="B15" s="98" t="s">
        <v>14</v>
      </c>
      <c r="C15" s="99"/>
      <c r="D15" s="100"/>
      <c r="E15" s="101"/>
      <c r="F15" s="100"/>
      <c r="G15" s="101"/>
      <c r="H15" s="100"/>
      <c r="I15" s="102">
        <f>E15*H15/100</f>
        <v>0</v>
      </c>
      <c r="J15" s="102">
        <f>G15*H15/100</f>
        <v>0</v>
      </c>
      <c r="K15" s="103"/>
    </row>
    <row r="16" spans="1:10" s="104" customFormat="1" ht="48.75">
      <c r="A16" s="136"/>
      <c r="B16" s="98" t="s">
        <v>15</v>
      </c>
      <c r="C16" s="105"/>
      <c r="D16" s="106"/>
      <c r="E16" s="107"/>
      <c r="F16" s="106"/>
      <c r="G16" s="107"/>
      <c r="H16" s="106"/>
      <c r="I16" s="108"/>
      <c r="J16" s="108"/>
    </row>
    <row r="17" spans="1:10" s="104" customFormat="1" ht="48.75">
      <c r="A17" s="135">
        <v>2</v>
      </c>
      <c r="B17" s="98" t="s">
        <v>14</v>
      </c>
      <c r="C17" s="99" t="s">
        <v>62</v>
      </c>
      <c r="D17" s="100"/>
      <c r="E17" s="101"/>
      <c r="F17" s="100"/>
      <c r="G17" s="101"/>
      <c r="H17" s="100"/>
      <c r="I17" s="102">
        <f>E17*H17/100</f>
        <v>0</v>
      </c>
      <c r="J17" s="102">
        <f>G17*H17/100</f>
        <v>0</v>
      </c>
    </row>
    <row r="18" spans="1:10" s="104" customFormat="1" ht="48.75">
      <c r="A18" s="136"/>
      <c r="B18" s="98" t="s">
        <v>15</v>
      </c>
      <c r="C18" s="109"/>
      <c r="D18" s="106"/>
      <c r="E18" s="107"/>
      <c r="F18" s="106"/>
      <c r="G18" s="107"/>
      <c r="H18" s="106"/>
      <c r="I18" s="108"/>
      <c r="J18" s="108"/>
    </row>
    <row r="19" spans="1:30" ht="22.5" customHeight="1">
      <c r="A19" s="110"/>
      <c r="B19" s="111"/>
      <c r="C19" s="112"/>
      <c r="D19" s="113"/>
      <c r="E19" s="113"/>
      <c r="F19" s="133" t="s">
        <v>32</v>
      </c>
      <c r="G19" s="134"/>
      <c r="H19" s="114">
        <v>100</v>
      </c>
      <c r="I19" s="115">
        <f>SUM(I15:I18)</f>
        <v>0</v>
      </c>
      <c r="J19" s="115">
        <f>SUM(J15:J18)</f>
        <v>0</v>
      </c>
      <c r="K19" s="116"/>
      <c r="L19" s="116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52"/>
      <c r="Z19" s="152"/>
      <c r="AA19" s="152"/>
      <c r="AB19" s="152"/>
      <c r="AC19" s="152"/>
      <c r="AD19" s="152"/>
    </row>
    <row r="20" spans="1:30" ht="24">
      <c r="A20" s="153" t="s">
        <v>181</v>
      </c>
      <c r="B20" s="154"/>
      <c r="C20" s="154"/>
      <c r="D20" s="154"/>
      <c r="E20" s="154"/>
      <c r="F20" s="154"/>
      <c r="G20" s="154"/>
      <c r="H20" s="119"/>
      <c r="I20" s="120">
        <f>(I19*40)/5</f>
        <v>0</v>
      </c>
      <c r="J20" s="121">
        <f>(J19*70)/5</f>
        <v>0</v>
      </c>
      <c r="K20" s="122"/>
      <c r="L20" s="12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52"/>
      <c r="Z20" s="152"/>
      <c r="AA20" s="152"/>
      <c r="AB20" s="152"/>
      <c r="AC20" s="152"/>
      <c r="AD20" s="152"/>
    </row>
    <row r="21" spans="1:30" ht="24">
      <c r="A21" s="155" t="s">
        <v>36</v>
      </c>
      <c r="B21" s="156"/>
      <c r="C21" s="123"/>
      <c r="D21" s="124"/>
      <c r="E21" s="124"/>
      <c r="F21" s="124"/>
      <c r="G21" s="125"/>
      <c r="H21" s="125"/>
      <c r="I21" s="126"/>
      <c r="J21" s="127"/>
      <c r="K21" s="117"/>
      <c r="L21" s="117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52"/>
      <c r="Z21" s="152"/>
      <c r="AA21" s="152"/>
      <c r="AB21" s="152"/>
      <c r="AC21" s="152"/>
      <c r="AD21" s="152"/>
    </row>
    <row r="22" spans="1:30" ht="24">
      <c r="A22" s="118"/>
      <c r="B22" s="117"/>
      <c r="C22" s="128"/>
      <c r="D22" s="129"/>
      <c r="E22" s="129"/>
      <c r="F22" s="129"/>
      <c r="G22" s="157"/>
      <c r="H22" s="157"/>
      <c r="I22" s="157"/>
      <c r="J22" s="157"/>
      <c r="K22" s="117"/>
      <c r="L22" s="117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52"/>
      <c r="Z22" s="152"/>
      <c r="AA22" s="152"/>
      <c r="AB22" s="152"/>
      <c r="AC22" s="152"/>
      <c r="AD22" s="152"/>
    </row>
    <row r="23" spans="1:30" ht="24">
      <c r="A23" s="118"/>
      <c r="B23" s="117"/>
      <c r="C23" s="128"/>
      <c r="D23" s="129"/>
      <c r="E23" s="129"/>
      <c r="F23" s="129"/>
      <c r="G23" s="157"/>
      <c r="H23" s="157"/>
      <c r="I23" s="157"/>
      <c r="J23" s="157"/>
      <c r="K23" s="117"/>
      <c r="L23" s="117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52"/>
      <c r="Z23" s="152"/>
      <c r="AA23" s="152"/>
      <c r="AB23" s="152"/>
      <c r="AC23" s="152"/>
      <c r="AD23" s="152"/>
    </row>
    <row r="24" spans="1:30" ht="24">
      <c r="A24" s="118"/>
      <c r="B24" s="87"/>
      <c r="C24" s="87"/>
      <c r="D24" s="129"/>
      <c r="E24" s="129"/>
      <c r="F24" s="129"/>
      <c r="G24" s="157"/>
      <c r="H24" s="157"/>
      <c r="I24" s="157"/>
      <c r="J24" s="157"/>
      <c r="K24" s="117"/>
      <c r="L24" s="117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52"/>
      <c r="Z24" s="152"/>
      <c r="AA24" s="152"/>
      <c r="AB24" s="152"/>
      <c r="AC24" s="152"/>
      <c r="AD24" s="152"/>
    </row>
    <row r="25" spans="1:30" ht="24">
      <c r="A25" s="152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58"/>
      <c r="N25" s="158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1:30" ht="24">
      <c r="A26" s="152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58"/>
      <c r="N26" s="158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 ht="24">
      <c r="A27" s="118"/>
      <c r="H27" s="130"/>
      <c r="I27" s="130"/>
      <c r="J27" s="144"/>
      <c r="K27" s="144"/>
      <c r="L27" s="142"/>
      <c r="M27" s="142"/>
      <c r="N27" s="117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52"/>
      <c r="AB27" s="152"/>
      <c r="AC27" s="152"/>
      <c r="AD27" s="152"/>
    </row>
    <row r="28" spans="1:30" ht="24">
      <c r="A28" s="118"/>
      <c r="B28" s="118"/>
      <c r="C28" s="28"/>
      <c r="D28" s="28"/>
      <c r="E28" s="28"/>
      <c r="F28" s="28"/>
      <c r="G28" s="28"/>
      <c r="H28" s="28"/>
      <c r="I28" s="28"/>
      <c r="J28" s="2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</row>
  </sheetData>
  <sheetProtection/>
  <mergeCells count="68">
    <mergeCell ref="A25:A26"/>
    <mergeCell ref="B25:L25"/>
    <mergeCell ref="B26:L26"/>
    <mergeCell ref="M25:N26"/>
    <mergeCell ref="Q24:R24"/>
    <mergeCell ref="U27:W27"/>
    <mergeCell ref="V24:X24"/>
    <mergeCell ref="O25:O26"/>
    <mergeCell ref="P25:S26"/>
    <mergeCell ref="T25:V26"/>
    <mergeCell ref="J27:K27"/>
    <mergeCell ref="L27:M27"/>
    <mergeCell ref="O27:Q27"/>
    <mergeCell ref="R27:T27"/>
    <mergeCell ref="S24:U24"/>
    <mergeCell ref="AA27:AD27"/>
    <mergeCell ref="Q23:R23"/>
    <mergeCell ref="S23:U23"/>
    <mergeCell ref="Y24:AD24"/>
    <mergeCell ref="G24:J24"/>
    <mergeCell ref="M24:N24"/>
    <mergeCell ref="O24:P24"/>
    <mergeCell ref="W25:Y26"/>
    <mergeCell ref="X27:Z27"/>
    <mergeCell ref="Z25:AD26"/>
    <mergeCell ref="G22:J22"/>
    <mergeCell ref="M22:N22"/>
    <mergeCell ref="O22:P22"/>
    <mergeCell ref="Y22:AD22"/>
    <mergeCell ref="Y23:AD23"/>
    <mergeCell ref="G23:J23"/>
    <mergeCell ref="M23:N23"/>
    <mergeCell ref="A20:G20"/>
    <mergeCell ref="A21:B21"/>
    <mergeCell ref="V23:X23"/>
    <mergeCell ref="Q21:R21"/>
    <mergeCell ref="Q22:R22"/>
    <mergeCell ref="S22:U22"/>
    <mergeCell ref="V22:X22"/>
    <mergeCell ref="V21:X21"/>
    <mergeCell ref="S21:U21"/>
    <mergeCell ref="O23:P23"/>
    <mergeCell ref="V19:X19"/>
    <mergeCell ref="I12:J12"/>
    <mergeCell ref="Y19:AD19"/>
    <mergeCell ref="M19:N19"/>
    <mergeCell ref="O19:P19"/>
    <mergeCell ref="Q19:R19"/>
    <mergeCell ref="I11:J11"/>
    <mergeCell ref="Y20:AD20"/>
    <mergeCell ref="M21:N21"/>
    <mergeCell ref="O21:P21"/>
    <mergeCell ref="Q20:R20"/>
    <mergeCell ref="S20:U20"/>
    <mergeCell ref="V20:X20"/>
    <mergeCell ref="M20:N20"/>
    <mergeCell ref="O20:P20"/>
    <mergeCell ref="Y21:AD21"/>
    <mergeCell ref="F19:G19"/>
    <mergeCell ref="A17:A18"/>
    <mergeCell ref="D10:G10"/>
    <mergeCell ref="I13:J13"/>
    <mergeCell ref="S19:U19"/>
    <mergeCell ref="D11:G12"/>
    <mergeCell ref="A15:A16"/>
    <mergeCell ref="D13:E13"/>
    <mergeCell ref="F13:G13"/>
    <mergeCell ref="I10:J10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4.8515625" style="19" customWidth="1"/>
    <col min="2" max="2" width="12.421875" style="19" customWidth="1"/>
    <col min="3" max="3" width="28.421875" style="19" customWidth="1"/>
    <col min="4" max="4" width="14.140625" style="31" customWidth="1"/>
    <col min="5" max="43" width="9.140625" style="29" customWidth="1"/>
    <col min="44" max="16384" width="9.140625" style="19" customWidth="1"/>
  </cols>
  <sheetData>
    <row r="1" spans="1:43" s="10" customFormat="1" ht="24">
      <c r="A1" s="159" t="s">
        <v>92</v>
      </c>
      <c r="B1" s="159"/>
      <c r="C1" s="159"/>
      <c r="D1" s="15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s="10" customFormat="1" ht="24">
      <c r="A2" s="159" t="s">
        <v>91</v>
      </c>
      <c r="B2" s="159"/>
      <c r="C2" s="159"/>
      <c r="D2" s="15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s="10" customFormat="1" ht="29.25" customHeight="1">
      <c r="A3" s="35" t="s">
        <v>60</v>
      </c>
      <c r="B3" s="160" t="s">
        <v>61</v>
      </c>
      <c r="C3" s="160"/>
      <c r="D3" s="4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10" customFormat="1" ht="24">
      <c r="A4" s="37" t="s">
        <v>93</v>
      </c>
      <c r="B4" s="160"/>
      <c r="C4" s="160"/>
      <c r="D4" s="4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s="10" customFormat="1" ht="24">
      <c r="A5" s="38" t="s">
        <v>94</v>
      </c>
      <c r="B5" s="160"/>
      <c r="C5" s="160"/>
      <c r="D5" s="4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s="10" customFormat="1" ht="24">
      <c r="A6" s="36" t="s">
        <v>95</v>
      </c>
      <c r="B6" s="160"/>
      <c r="C6" s="160"/>
      <c r="D6" s="4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s="10" customFormat="1" ht="24">
      <c r="A7" s="45"/>
      <c r="B7" s="44"/>
      <c r="C7" s="44"/>
      <c r="D7" s="4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10" customFormat="1" ht="24" customHeight="1">
      <c r="A8" s="161" t="s">
        <v>96</v>
      </c>
      <c r="B8" s="161"/>
      <c r="C8" s="161"/>
      <c r="D8" s="4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s="10" customFormat="1" ht="24" customHeight="1">
      <c r="A9" s="46" t="s">
        <v>97</v>
      </c>
      <c r="B9" s="47" t="s">
        <v>20</v>
      </c>
      <c r="C9" s="45"/>
      <c r="D9" s="4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s="10" customFormat="1" ht="45" customHeight="1">
      <c r="A10" s="48" t="s">
        <v>99</v>
      </c>
      <c r="B10" s="49">
        <v>3</v>
      </c>
      <c r="C10" s="45"/>
      <c r="D10" s="4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s="10" customFormat="1" ht="24" customHeight="1">
      <c r="A11" s="46" t="s">
        <v>100</v>
      </c>
      <c r="B11" s="49">
        <v>3</v>
      </c>
      <c r="C11" s="45"/>
      <c r="D11" s="4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s="10" customFormat="1" ht="24" customHeight="1">
      <c r="A12" s="46" t="s">
        <v>101</v>
      </c>
      <c r="B12" s="49">
        <v>3</v>
      </c>
      <c r="C12" s="45"/>
      <c r="D12" s="4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s="10" customFormat="1" ht="24" customHeight="1">
      <c r="A13" s="46" t="s">
        <v>102</v>
      </c>
      <c r="B13" s="49">
        <v>3</v>
      </c>
      <c r="C13" s="45"/>
      <c r="D13" s="4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s="10" customFormat="1" ht="43.5" customHeight="1">
      <c r="A14" s="46" t="s">
        <v>103</v>
      </c>
      <c r="B14" s="49">
        <v>3</v>
      </c>
      <c r="C14" s="45"/>
      <c r="D14" s="4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s="10" customFormat="1" ht="24" customHeight="1">
      <c r="A15" s="50" t="s">
        <v>98</v>
      </c>
      <c r="B15" s="49">
        <v>15</v>
      </c>
      <c r="C15" s="45"/>
      <c r="D15" s="4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s="26" customFormat="1" ht="49.5" customHeight="1">
      <c r="A16" s="162" t="s">
        <v>69</v>
      </c>
      <c r="B16" s="162"/>
      <c r="C16" s="162"/>
      <c r="D16" s="16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26" customFormat="1" ht="21.75" customHeight="1">
      <c r="A17" s="163" t="s">
        <v>54</v>
      </c>
      <c r="B17" s="163"/>
      <c r="C17" s="163"/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6" customFormat="1" ht="20.25" customHeight="1">
      <c r="A18" s="162" t="s">
        <v>53</v>
      </c>
      <c r="B18" s="162"/>
      <c r="C18" s="162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26" customFormat="1" ht="21" customHeight="1">
      <c r="A19" s="162" t="s">
        <v>52</v>
      </c>
      <c r="B19" s="162"/>
      <c r="C19" s="162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26" customFormat="1" ht="21.75" customHeight="1">
      <c r="A20" s="162" t="s">
        <v>50</v>
      </c>
      <c r="B20" s="162"/>
      <c r="C20" s="162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6" customFormat="1" ht="24">
      <c r="A21" s="162" t="s">
        <v>51</v>
      </c>
      <c r="B21" s="162"/>
      <c r="C21" s="16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26" customFormat="1" ht="21" customHeight="1">
      <c r="A22" s="162" t="s">
        <v>59</v>
      </c>
      <c r="B22" s="162"/>
      <c r="C22" s="16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26" customFormat="1" ht="24">
      <c r="A23" s="162" t="s">
        <v>49</v>
      </c>
      <c r="B23" s="162"/>
      <c r="C23" s="16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26" customFormat="1" ht="16.5" customHeight="1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" ht="24">
      <c r="A25" s="164" t="s">
        <v>43</v>
      </c>
      <c r="B25" s="167" t="s">
        <v>44</v>
      </c>
      <c r="C25" s="167"/>
      <c r="D25" s="167"/>
    </row>
    <row r="26" spans="1:4" ht="24">
      <c r="A26" s="165"/>
      <c r="B26" s="167" t="s">
        <v>45</v>
      </c>
      <c r="C26" s="24" t="s">
        <v>70</v>
      </c>
      <c r="D26" s="167" t="s">
        <v>22</v>
      </c>
    </row>
    <row r="27" spans="1:4" ht="56.25" customHeight="1">
      <c r="A27" s="166"/>
      <c r="B27" s="167"/>
      <c r="C27" s="25" t="s">
        <v>46</v>
      </c>
      <c r="D27" s="167"/>
    </row>
    <row r="28" spans="1:4" ht="54.75" customHeight="1">
      <c r="A28" s="20" t="s">
        <v>71</v>
      </c>
      <c r="B28" s="21"/>
      <c r="C28" s="21"/>
      <c r="D28" s="21"/>
    </row>
    <row r="29" spans="1:4" ht="98.25">
      <c r="A29" s="22" t="s">
        <v>72</v>
      </c>
      <c r="B29" s="22"/>
      <c r="C29" s="22"/>
      <c r="D29" s="22"/>
    </row>
    <row r="30" spans="1:4" s="29" customFormat="1" ht="64.5" customHeight="1">
      <c r="A30" s="22" t="s">
        <v>73</v>
      </c>
      <c r="B30" s="22"/>
      <c r="C30" s="22"/>
      <c r="D30" s="22"/>
    </row>
    <row r="31" spans="1:4" s="29" customFormat="1" ht="24">
      <c r="A31" s="23" t="s">
        <v>47</v>
      </c>
      <c r="B31" s="23"/>
      <c r="C31" s="23"/>
      <c r="D31" s="23"/>
    </row>
    <row r="32" spans="1:4" s="29" customFormat="1" ht="26.25" customHeight="1">
      <c r="A32" s="20" t="s">
        <v>74</v>
      </c>
      <c r="B32" s="39"/>
      <c r="C32" s="39"/>
      <c r="D32" s="39"/>
    </row>
    <row r="33" spans="1:4" s="29" customFormat="1" ht="151.5" customHeight="1">
      <c r="A33" s="22" t="s">
        <v>75</v>
      </c>
      <c r="B33" s="23"/>
      <c r="C33" s="23"/>
      <c r="D33" s="23"/>
    </row>
    <row r="34" spans="1:4" s="29" customFormat="1" ht="24">
      <c r="A34" s="169" t="s">
        <v>43</v>
      </c>
      <c r="B34" s="167" t="s">
        <v>44</v>
      </c>
      <c r="C34" s="167"/>
      <c r="D34" s="167"/>
    </row>
    <row r="35" spans="1:4" s="29" customFormat="1" ht="24">
      <c r="A35" s="169"/>
      <c r="B35" s="167" t="s">
        <v>45</v>
      </c>
      <c r="C35" s="24" t="s">
        <v>70</v>
      </c>
      <c r="D35" s="167" t="s">
        <v>22</v>
      </c>
    </row>
    <row r="36" spans="1:4" s="29" customFormat="1" ht="24">
      <c r="A36" s="169"/>
      <c r="B36" s="167"/>
      <c r="C36" s="25" t="s">
        <v>46</v>
      </c>
      <c r="D36" s="167"/>
    </row>
    <row r="37" spans="1:4" s="29" customFormat="1" ht="69" customHeight="1">
      <c r="A37" s="22" t="s">
        <v>76</v>
      </c>
      <c r="B37" s="23"/>
      <c r="C37" s="23"/>
      <c r="D37" s="23"/>
    </row>
    <row r="38" spans="1:4" s="29" customFormat="1" ht="24">
      <c r="A38" s="23" t="s">
        <v>47</v>
      </c>
      <c r="B38" s="23"/>
      <c r="C38" s="23"/>
      <c r="D38" s="23"/>
    </row>
    <row r="39" spans="1:4" s="29" customFormat="1" ht="26.25" customHeight="1">
      <c r="A39" s="20" t="s">
        <v>77</v>
      </c>
      <c r="B39" s="21"/>
      <c r="C39" s="21"/>
      <c r="D39" s="21"/>
    </row>
    <row r="40" spans="1:4" s="29" customFormat="1" ht="51" customHeight="1">
      <c r="A40" s="22" t="s">
        <v>78</v>
      </c>
      <c r="B40" s="22"/>
      <c r="C40" s="22"/>
      <c r="D40" s="22"/>
    </row>
    <row r="41" spans="1:4" s="29" customFormat="1" ht="51" customHeight="1">
      <c r="A41" s="22" t="s">
        <v>79</v>
      </c>
      <c r="B41" s="22"/>
      <c r="C41" s="22"/>
      <c r="D41" s="22"/>
    </row>
    <row r="42" spans="1:4" s="29" customFormat="1" ht="51" customHeight="1">
      <c r="A42" s="22" t="s">
        <v>80</v>
      </c>
      <c r="B42" s="22"/>
      <c r="C42" s="22"/>
      <c r="D42" s="22"/>
    </row>
    <row r="43" spans="1:4" s="29" customFormat="1" ht="24">
      <c r="A43" s="23" t="s">
        <v>47</v>
      </c>
      <c r="B43" s="23"/>
      <c r="C43" s="23"/>
      <c r="D43" s="23"/>
    </row>
    <row r="44" spans="1:4" s="29" customFormat="1" ht="28.5" customHeight="1">
      <c r="A44" s="20" t="s">
        <v>81</v>
      </c>
      <c r="B44" s="21"/>
      <c r="C44" s="21"/>
      <c r="D44" s="21"/>
    </row>
    <row r="45" spans="1:4" s="29" customFormat="1" ht="45" customHeight="1">
      <c r="A45" s="22" t="s">
        <v>82</v>
      </c>
      <c r="B45" s="22"/>
      <c r="C45" s="22"/>
      <c r="D45" s="22"/>
    </row>
    <row r="46" spans="1:4" ht="93" customHeight="1">
      <c r="A46" s="41" t="s">
        <v>83</v>
      </c>
      <c r="B46" s="22"/>
      <c r="C46" s="22"/>
      <c r="D46" s="22"/>
    </row>
    <row r="47" spans="1:4" ht="90.75" customHeight="1">
      <c r="A47" s="22" t="s">
        <v>84</v>
      </c>
      <c r="D47" s="19"/>
    </row>
    <row r="48" spans="1:4" ht="43.5" customHeight="1">
      <c r="A48" s="22" t="s">
        <v>85</v>
      </c>
      <c r="D48" s="19"/>
    </row>
    <row r="49" spans="1:4" ht="27" customHeight="1">
      <c r="A49" s="23" t="s">
        <v>47</v>
      </c>
      <c r="D49" s="19"/>
    </row>
    <row r="50" spans="1:4" ht="24">
      <c r="A50" s="169" t="s">
        <v>43</v>
      </c>
      <c r="B50" s="167" t="s">
        <v>44</v>
      </c>
      <c r="C50" s="167"/>
      <c r="D50" s="167"/>
    </row>
    <row r="51" spans="1:4" ht="24">
      <c r="A51" s="169"/>
      <c r="B51" s="167" t="s">
        <v>45</v>
      </c>
      <c r="C51" s="24" t="s">
        <v>70</v>
      </c>
      <c r="D51" s="167" t="s">
        <v>22</v>
      </c>
    </row>
    <row r="52" spans="1:4" ht="24">
      <c r="A52" s="169"/>
      <c r="B52" s="167"/>
      <c r="C52" s="25" t="s">
        <v>46</v>
      </c>
      <c r="D52" s="167"/>
    </row>
    <row r="53" spans="1:4" ht="48.75">
      <c r="A53" s="42" t="s">
        <v>86</v>
      </c>
      <c r="B53" s="43"/>
      <c r="C53" s="43"/>
      <c r="D53" s="43"/>
    </row>
    <row r="54" spans="1:4" ht="48.75">
      <c r="A54" s="22" t="s">
        <v>87</v>
      </c>
      <c r="D54" s="19"/>
    </row>
    <row r="55" spans="1:4" ht="24">
      <c r="A55" s="22" t="s">
        <v>88</v>
      </c>
      <c r="D55" s="19"/>
    </row>
    <row r="56" spans="1:4" ht="73.5">
      <c r="A56" s="22" t="s">
        <v>89</v>
      </c>
      <c r="D56" s="19"/>
    </row>
    <row r="57" spans="1:4" ht="24">
      <c r="A57" s="23" t="s">
        <v>47</v>
      </c>
      <c r="D57" s="19"/>
    </row>
    <row r="58" spans="1:4" ht="24">
      <c r="A58" s="23" t="s">
        <v>48</v>
      </c>
      <c r="D58" s="19"/>
    </row>
    <row r="59" spans="1:43" s="10" customFormat="1" ht="35.25" customHeight="1">
      <c r="A59" s="3" t="s">
        <v>90</v>
      </c>
      <c r="B59" s="3"/>
      <c r="C59" s="5"/>
      <c r="D59" s="12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s="10" customFormat="1" ht="24">
      <c r="A60" s="168" t="s">
        <v>55</v>
      </c>
      <c r="B60" s="168"/>
      <c r="C60" s="4"/>
      <c r="D60" s="3" t="s">
        <v>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</sheetData>
  <sheetProtection/>
  <mergeCells count="28">
    <mergeCell ref="A60:B60"/>
    <mergeCell ref="A34:A36"/>
    <mergeCell ref="B34:D34"/>
    <mergeCell ref="B35:B36"/>
    <mergeCell ref="D35:D36"/>
    <mergeCell ref="A50:A52"/>
    <mergeCell ref="B50:D50"/>
    <mergeCell ref="B51:B52"/>
    <mergeCell ref="D51:D52"/>
    <mergeCell ref="A21:C21"/>
    <mergeCell ref="A22:C22"/>
    <mergeCell ref="A23:C23"/>
    <mergeCell ref="A25:A27"/>
    <mergeCell ref="B25:D25"/>
    <mergeCell ref="B26:B27"/>
    <mergeCell ref="D26:D27"/>
    <mergeCell ref="A8:C8"/>
    <mergeCell ref="A16:D16"/>
    <mergeCell ref="A17:D17"/>
    <mergeCell ref="A18:C18"/>
    <mergeCell ref="A19:C19"/>
    <mergeCell ref="A20:C20"/>
    <mergeCell ref="A1:D1"/>
    <mergeCell ref="A2:D2"/>
    <mergeCell ref="B3:C3"/>
    <mergeCell ref="B4:C4"/>
    <mergeCell ref="B5:C5"/>
    <mergeCell ref="B6:C6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r:id="rId2"/>
  <rowBreaks count="2" manualBreakCount="2">
    <brk id="33" max="255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6.140625" style="51" customWidth="1"/>
    <col min="2" max="2" width="18.57421875" style="51" customWidth="1"/>
    <col min="3" max="3" width="25.00390625" style="51" customWidth="1"/>
    <col min="4" max="4" width="17.28125" style="51" customWidth="1"/>
    <col min="5" max="5" width="14.140625" style="51" customWidth="1"/>
    <col min="6" max="6" width="8.140625" style="51" customWidth="1"/>
    <col min="7" max="7" width="10.28125" style="54" customWidth="1"/>
    <col min="8" max="8" width="14.28125" style="51" customWidth="1"/>
    <col min="9" max="9" width="14.00390625" style="51" customWidth="1"/>
    <col min="10" max="16384" width="9.140625" style="51" customWidth="1"/>
  </cols>
  <sheetData>
    <row r="1" spans="1:3" ht="24">
      <c r="A1" s="161" t="s">
        <v>136</v>
      </c>
      <c r="B1" s="161"/>
      <c r="C1" s="161"/>
    </row>
    <row r="3" spans="1:9" s="54" customFormat="1" ht="73.5">
      <c r="A3" s="52" t="s">
        <v>97</v>
      </c>
      <c r="B3" s="52" t="s">
        <v>104</v>
      </c>
      <c r="C3" s="52" t="s">
        <v>105</v>
      </c>
      <c r="D3" s="52" t="s">
        <v>106</v>
      </c>
      <c r="E3" s="188" t="s">
        <v>107</v>
      </c>
      <c r="F3" s="188"/>
      <c r="G3" s="52" t="s">
        <v>108</v>
      </c>
      <c r="H3" s="23" t="s">
        <v>45</v>
      </c>
      <c r="I3" s="23" t="s">
        <v>22</v>
      </c>
    </row>
    <row r="4" spans="1:9" ht="206.25" customHeight="1">
      <c r="A4" s="175" t="s">
        <v>137</v>
      </c>
      <c r="B4" s="170" t="s">
        <v>162</v>
      </c>
      <c r="C4" s="55" t="s">
        <v>109</v>
      </c>
      <c r="D4" s="55" t="s">
        <v>110</v>
      </c>
      <c r="E4" s="172" t="s">
        <v>111</v>
      </c>
      <c r="F4" s="172"/>
      <c r="G4" s="72">
        <v>3</v>
      </c>
      <c r="H4" s="56"/>
      <c r="I4" s="56"/>
    </row>
    <row r="5" spans="1:9" ht="129" customHeight="1">
      <c r="A5" s="177"/>
      <c r="B5" s="171"/>
      <c r="C5" s="65" t="s">
        <v>138</v>
      </c>
      <c r="D5" s="65" t="s">
        <v>112</v>
      </c>
      <c r="E5" s="177" t="s">
        <v>142</v>
      </c>
      <c r="F5" s="177"/>
      <c r="G5" s="65"/>
      <c r="H5" s="67"/>
      <c r="I5" s="67"/>
    </row>
    <row r="6" spans="1:9" ht="204" customHeight="1">
      <c r="A6" s="63"/>
      <c r="B6" s="66"/>
      <c r="C6" s="66"/>
      <c r="D6" s="66"/>
      <c r="E6" s="185" t="s">
        <v>143</v>
      </c>
      <c r="F6" s="185"/>
      <c r="G6" s="66"/>
      <c r="H6" s="56"/>
      <c r="I6" s="56"/>
    </row>
    <row r="7" spans="1:9" ht="183" customHeight="1">
      <c r="A7" s="69"/>
      <c r="B7" s="70"/>
      <c r="C7" s="70"/>
      <c r="D7" s="65"/>
      <c r="E7" s="186" t="s">
        <v>144</v>
      </c>
      <c r="F7" s="186"/>
      <c r="G7" s="70"/>
      <c r="H7" s="56"/>
      <c r="I7" s="56"/>
    </row>
    <row r="8" spans="1:9" ht="98.25">
      <c r="A8" s="64"/>
      <c r="B8" s="65"/>
      <c r="C8" s="65"/>
      <c r="D8" s="68" t="s">
        <v>113</v>
      </c>
      <c r="E8" s="172" t="s">
        <v>114</v>
      </c>
      <c r="F8" s="172"/>
      <c r="G8" s="65"/>
      <c r="H8" s="56"/>
      <c r="I8" s="56"/>
    </row>
    <row r="9" spans="1:9" ht="344.25" customHeight="1">
      <c r="A9" s="59" t="s">
        <v>135</v>
      </c>
      <c r="B9" s="55" t="s">
        <v>160</v>
      </c>
      <c r="C9" s="55" t="s">
        <v>139</v>
      </c>
      <c r="D9" s="22" t="s">
        <v>163</v>
      </c>
      <c r="E9" s="172" t="s">
        <v>159</v>
      </c>
      <c r="F9" s="172"/>
      <c r="G9" s="60">
        <v>3</v>
      </c>
      <c r="H9" s="53"/>
      <c r="I9" s="53"/>
    </row>
    <row r="10" spans="1:9" ht="273" customHeight="1">
      <c r="A10" s="64"/>
      <c r="B10" s="68"/>
      <c r="C10" s="68" t="s">
        <v>115</v>
      </c>
      <c r="D10" s="74" t="s">
        <v>164</v>
      </c>
      <c r="E10" s="173"/>
      <c r="F10" s="174"/>
      <c r="G10" s="73"/>
      <c r="H10" s="62"/>
      <c r="I10" s="62"/>
    </row>
    <row r="11" spans="1:9" ht="171.75" customHeight="1">
      <c r="A11" s="48" t="s">
        <v>101</v>
      </c>
      <c r="B11" s="58" t="s">
        <v>146</v>
      </c>
      <c r="C11" s="55" t="s">
        <v>116</v>
      </c>
      <c r="D11" s="22" t="s">
        <v>118</v>
      </c>
      <c r="E11" s="187" t="s">
        <v>147</v>
      </c>
      <c r="F11" s="187"/>
      <c r="G11" s="60" t="s">
        <v>119</v>
      </c>
      <c r="H11" s="56"/>
      <c r="I11" s="56"/>
    </row>
    <row r="12" spans="1:9" ht="147">
      <c r="A12" s="76"/>
      <c r="B12" s="172"/>
      <c r="C12" s="55" t="s">
        <v>117</v>
      </c>
      <c r="D12" s="55" t="s">
        <v>120</v>
      </c>
      <c r="E12" s="187" t="s">
        <v>148</v>
      </c>
      <c r="F12" s="187"/>
      <c r="G12" s="66"/>
      <c r="H12" s="56"/>
      <c r="I12" s="56"/>
    </row>
    <row r="13" spans="1:9" ht="98.25" customHeight="1">
      <c r="A13" s="75"/>
      <c r="B13" s="172"/>
      <c r="C13" s="55" t="s">
        <v>145</v>
      </c>
      <c r="D13" s="58" t="s">
        <v>121</v>
      </c>
      <c r="E13" s="172" t="s">
        <v>149</v>
      </c>
      <c r="F13" s="172"/>
      <c r="G13" s="65"/>
      <c r="H13" s="56"/>
      <c r="I13" s="56"/>
    </row>
    <row r="14" spans="1:9" ht="171.75">
      <c r="A14" s="59" t="s">
        <v>102</v>
      </c>
      <c r="B14" s="58" t="s">
        <v>122</v>
      </c>
      <c r="C14" s="55" t="s">
        <v>150</v>
      </c>
      <c r="D14" s="55" t="s">
        <v>154</v>
      </c>
      <c r="E14" s="172" t="s">
        <v>123</v>
      </c>
      <c r="F14" s="172"/>
      <c r="G14" s="60">
        <v>3</v>
      </c>
      <c r="H14" s="56"/>
      <c r="I14" s="56"/>
    </row>
    <row r="15" spans="1:9" ht="171.75">
      <c r="A15" s="63"/>
      <c r="B15" s="66"/>
      <c r="C15" s="55" t="s">
        <v>151</v>
      </c>
      <c r="D15" s="55" t="s">
        <v>124</v>
      </c>
      <c r="E15" s="187" t="s">
        <v>155</v>
      </c>
      <c r="F15" s="187"/>
      <c r="G15" s="72"/>
      <c r="H15" s="56"/>
      <c r="I15" s="56"/>
    </row>
    <row r="16" spans="1:9" ht="196.5">
      <c r="A16" s="69"/>
      <c r="B16" s="70"/>
      <c r="C16" s="57" t="s">
        <v>152</v>
      </c>
      <c r="D16" s="170" t="s">
        <v>125</v>
      </c>
      <c r="E16" s="180" t="s">
        <v>156</v>
      </c>
      <c r="F16" s="181"/>
      <c r="G16" s="77"/>
      <c r="H16" s="190"/>
      <c r="I16" s="184"/>
    </row>
    <row r="17" spans="1:9" ht="73.5">
      <c r="A17" s="64"/>
      <c r="B17" s="65"/>
      <c r="C17" s="55" t="s">
        <v>153</v>
      </c>
      <c r="D17" s="171"/>
      <c r="E17" s="182"/>
      <c r="F17" s="183"/>
      <c r="G17" s="73"/>
      <c r="H17" s="191"/>
      <c r="I17" s="184"/>
    </row>
    <row r="18" spans="1:9" ht="78.75" customHeight="1">
      <c r="A18" s="175" t="s">
        <v>140</v>
      </c>
      <c r="B18" s="175" t="s">
        <v>141</v>
      </c>
      <c r="C18" s="55" t="s">
        <v>126</v>
      </c>
      <c r="D18" s="178" t="s">
        <v>157</v>
      </c>
      <c r="E18" s="189" t="s">
        <v>158</v>
      </c>
      <c r="F18" s="189"/>
      <c r="G18" s="72">
        <v>3</v>
      </c>
      <c r="H18" s="61"/>
      <c r="I18" s="61"/>
    </row>
    <row r="19" spans="1:9" ht="48.75">
      <c r="A19" s="176"/>
      <c r="B19" s="176"/>
      <c r="C19" s="55" t="s">
        <v>127</v>
      </c>
      <c r="D19" s="179"/>
      <c r="E19" s="189"/>
      <c r="F19" s="189"/>
      <c r="G19" s="77"/>
      <c r="H19" s="78"/>
      <c r="I19" s="78"/>
    </row>
    <row r="20" spans="1:9" ht="345" customHeight="1">
      <c r="A20" s="177"/>
      <c r="B20" s="177"/>
      <c r="C20" s="58" t="s">
        <v>128</v>
      </c>
      <c r="D20" s="74"/>
      <c r="E20" s="189"/>
      <c r="F20" s="189"/>
      <c r="G20" s="73"/>
      <c r="H20" s="62"/>
      <c r="I20" s="62"/>
    </row>
    <row r="21" spans="1:9" ht="98.25">
      <c r="A21" s="63"/>
      <c r="B21" s="63"/>
      <c r="C21" s="66"/>
      <c r="D21" s="71"/>
      <c r="E21" s="23" t="s">
        <v>161</v>
      </c>
      <c r="F21" s="23" t="s">
        <v>20</v>
      </c>
      <c r="G21" s="72"/>
      <c r="H21" s="61"/>
      <c r="I21" s="61"/>
    </row>
    <row r="22" spans="1:9" ht="24">
      <c r="A22" s="69"/>
      <c r="B22" s="69"/>
      <c r="C22" s="70"/>
      <c r="D22" s="79"/>
      <c r="E22" s="41" t="s">
        <v>129</v>
      </c>
      <c r="F22" s="41">
        <v>3</v>
      </c>
      <c r="G22" s="77"/>
      <c r="H22" s="78"/>
      <c r="I22" s="78"/>
    </row>
    <row r="23" spans="1:9" ht="24">
      <c r="A23" s="69"/>
      <c r="B23" s="69"/>
      <c r="C23" s="70"/>
      <c r="D23" s="79"/>
      <c r="E23" s="41" t="s">
        <v>130</v>
      </c>
      <c r="F23" s="41">
        <v>2.5</v>
      </c>
      <c r="G23" s="77"/>
      <c r="H23" s="78"/>
      <c r="I23" s="78"/>
    </row>
    <row r="24" spans="1:9" ht="24">
      <c r="A24" s="69"/>
      <c r="B24" s="69"/>
      <c r="C24" s="70"/>
      <c r="D24" s="79"/>
      <c r="E24" s="41" t="s">
        <v>131</v>
      </c>
      <c r="F24" s="41">
        <v>2</v>
      </c>
      <c r="G24" s="77"/>
      <c r="H24" s="78"/>
      <c r="I24" s="78"/>
    </row>
    <row r="25" spans="1:9" ht="24">
      <c r="A25" s="69"/>
      <c r="B25" s="69"/>
      <c r="C25" s="70"/>
      <c r="D25" s="79"/>
      <c r="E25" s="41" t="s">
        <v>132</v>
      </c>
      <c r="F25" s="41">
        <v>1.5</v>
      </c>
      <c r="G25" s="77"/>
      <c r="H25" s="78"/>
      <c r="I25" s="78"/>
    </row>
    <row r="26" spans="1:9" ht="24">
      <c r="A26" s="69"/>
      <c r="B26" s="69"/>
      <c r="C26" s="70"/>
      <c r="D26" s="79"/>
      <c r="E26" s="41" t="s">
        <v>133</v>
      </c>
      <c r="F26" s="41">
        <v>1</v>
      </c>
      <c r="G26" s="77"/>
      <c r="H26" s="78"/>
      <c r="I26" s="78"/>
    </row>
    <row r="27" spans="1:9" ht="24">
      <c r="A27" s="64"/>
      <c r="B27" s="64"/>
      <c r="C27" s="65"/>
      <c r="D27" s="74"/>
      <c r="E27" s="41" t="s">
        <v>134</v>
      </c>
      <c r="F27" s="41">
        <v>0</v>
      </c>
      <c r="G27" s="73"/>
      <c r="H27" s="62"/>
      <c r="I27" s="62"/>
    </row>
  </sheetData>
  <sheetProtection/>
  <mergeCells count="25">
    <mergeCell ref="E14:F14"/>
    <mergeCell ref="E15:F15"/>
    <mergeCell ref="D16:D17"/>
    <mergeCell ref="E18:F20"/>
    <mergeCell ref="H16:H17"/>
    <mergeCell ref="I16:I17"/>
    <mergeCell ref="E6:F6"/>
    <mergeCell ref="E7:F7"/>
    <mergeCell ref="A1:C1"/>
    <mergeCell ref="E11:F11"/>
    <mergeCell ref="E12:F12"/>
    <mergeCell ref="B12:B13"/>
    <mergeCell ref="E8:F8"/>
    <mergeCell ref="E3:F3"/>
    <mergeCell ref="A4:A5"/>
    <mergeCell ref="B4:B5"/>
    <mergeCell ref="E9:F9"/>
    <mergeCell ref="E10:F10"/>
    <mergeCell ref="A18:A20"/>
    <mergeCell ref="B18:B20"/>
    <mergeCell ref="D18:D19"/>
    <mergeCell ref="E16:F17"/>
    <mergeCell ref="E4:F4"/>
    <mergeCell ref="E5:F5"/>
    <mergeCell ref="E13:F13"/>
  </mergeCells>
  <printOptions/>
  <pageMargins left="0.15748031496062992" right="0.15748031496062992" top="0.3937007874015748" bottom="0.35433070866141736" header="0.15748031496062992" footer="0.1574803149606299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3" sqref="A3:H26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4.57421875" style="1" customWidth="1"/>
    <col min="4" max="4" width="7.57421875" style="1" customWidth="1"/>
    <col min="5" max="5" width="6.140625" style="1" customWidth="1"/>
    <col min="6" max="6" width="12.28125" style="1" customWidth="1"/>
    <col min="7" max="16384" width="9.140625" style="1" customWidth="1"/>
  </cols>
  <sheetData>
    <row r="1" ht="23.25">
      <c r="A1" s="2" t="s">
        <v>56</v>
      </c>
    </row>
    <row r="2" ht="23.25">
      <c r="A2" s="2"/>
    </row>
    <row r="3" spans="1:8" ht="23.25">
      <c r="A3" s="11"/>
      <c r="B3" s="12"/>
      <c r="C3" s="12"/>
      <c r="D3" s="12"/>
      <c r="E3" s="12"/>
      <c r="F3" s="12"/>
      <c r="G3" s="12"/>
      <c r="H3" s="13"/>
    </row>
    <row r="4" spans="1:8" ht="24">
      <c r="A4" s="195" t="s">
        <v>6</v>
      </c>
      <c r="B4" s="196"/>
      <c r="C4" s="196"/>
      <c r="D4" s="196"/>
      <c r="E4" s="196"/>
      <c r="F4" s="196"/>
      <c r="G4" s="196"/>
      <c r="H4" s="197"/>
    </row>
    <row r="5" spans="1:8" ht="24">
      <c r="A5" s="195" t="s">
        <v>7</v>
      </c>
      <c r="B5" s="196"/>
      <c r="C5" s="196"/>
      <c r="D5" s="196"/>
      <c r="E5" s="196"/>
      <c r="F5" s="196"/>
      <c r="G5" s="196"/>
      <c r="H5" s="197"/>
    </row>
    <row r="6" spans="1:8" ht="30">
      <c r="A6" s="14"/>
      <c r="B6" s="5"/>
      <c r="C6" s="5"/>
      <c r="D6" s="5"/>
      <c r="E6" s="5"/>
      <c r="F6" s="5"/>
      <c r="G6" s="5"/>
      <c r="H6" s="6"/>
    </row>
    <row r="7" spans="1:8" ht="30">
      <c r="A7" s="14"/>
      <c r="B7" s="5"/>
      <c r="C7" s="5"/>
      <c r="D7" s="5"/>
      <c r="E7" s="5"/>
      <c r="F7" s="5"/>
      <c r="G7" s="5"/>
      <c r="H7" s="6"/>
    </row>
    <row r="8" spans="1:8" ht="24">
      <c r="A8" s="192" t="s">
        <v>37</v>
      </c>
      <c r="B8" s="193"/>
      <c r="C8" s="193"/>
      <c r="D8" s="193"/>
      <c r="E8" s="193"/>
      <c r="F8" s="193"/>
      <c r="G8" s="193"/>
      <c r="H8" s="194"/>
    </row>
    <row r="9" spans="1:8" ht="24">
      <c r="A9" s="192" t="s">
        <v>38</v>
      </c>
      <c r="B9" s="193"/>
      <c r="C9" s="193"/>
      <c r="D9" s="193"/>
      <c r="E9" s="193"/>
      <c r="F9" s="193"/>
      <c r="G9" s="193"/>
      <c r="H9" s="194"/>
    </row>
    <row r="10" spans="1:8" ht="24">
      <c r="A10" s="15"/>
      <c r="B10" s="5"/>
      <c r="C10" s="5"/>
      <c r="D10" s="5"/>
      <c r="E10" s="5"/>
      <c r="F10" s="5"/>
      <c r="G10" s="5"/>
      <c r="H10" s="6"/>
    </row>
    <row r="11" spans="1:8" ht="24">
      <c r="A11" s="15"/>
      <c r="B11" s="5"/>
      <c r="C11" s="5"/>
      <c r="D11" s="5"/>
      <c r="E11" s="5"/>
      <c r="F11" s="5"/>
      <c r="G11" s="5"/>
      <c r="H11" s="6"/>
    </row>
    <row r="12" spans="1:8" ht="24">
      <c r="A12" s="15"/>
      <c r="B12" s="5"/>
      <c r="C12" s="5"/>
      <c r="D12" s="5"/>
      <c r="E12" s="5"/>
      <c r="F12" s="5"/>
      <c r="G12" s="5"/>
      <c r="H12" s="6"/>
    </row>
    <row r="13" spans="1:8" ht="24">
      <c r="A13" s="192" t="s">
        <v>37</v>
      </c>
      <c r="B13" s="193"/>
      <c r="C13" s="193"/>
      <c r="D13" s="193"/>
      <c r="E13" s="193"/>
      <c r="F13" s="193"/>
      <c r="G13" s="193"/>
      <c r="H13" s="194"/>
    </row>
    <row r="14" spans="1:8" ht="24">
      <c r="A14" s="192" t="s">
        <v>38</v>
      </c>
      <c r="B14" s="193"/>
      <c r="C14" s="193"/>
      <c r="D14" s="193"/>
      <c r="E14" s="193"/>
      <c r="F14" s="193"/>
      <c r="G14" s="193"/>
      <c r="H14" s="194"/>
    </row>
    <row r="15" spans="1:8" ht="24">
      <c r="A15" s="15"/>
      <c r="B15" s="5"/>
      <c r="C15" s="5"/>
      <c r="D15" s="5"/>
      <c r="E15" s="5"/>
      <c r="F15" s="5"/>
      <c r="G15" s="5"/>
      <c r="H15" s="6"/>
    </row>
    <row r="16" spans="1:8" ht="30">
      <c r="A16" s="16"/>
      <c r="B16" s="5"/>
      <c r="C16" s="5"/>
      <c r="D16" s="5"/>
      <c r="E16" s="5"/>
      <c r="F16" s="5"/>
      <c r="G16" s="5"/>
      <c r="H16" s="6"/>
    </row>
    <row r="17" spans="1:8" ht="30">
      <c r="A17" s="16"/>
      <c r="B17" s="5"/>
      <c r="C17" s="5"/>
      <c r="D17" s="5"/>
      <c r="E17" s="5"/>
      <c r="F17" s="5"/>
      <c r="G17" s="5"/>
      <c r="H17" s="6"/>
    </row>
    <row r="18" spans="1:8" ht="24">
      <c r="A18" s="192" t="s">
        <v>37</v>
      </c>
      <c r="B18" s="193"/>
      <c r="C18" s="193"/>
      <c r="D18" s="193"/>
      <c r="E18" s="193"/>
      <c r="F18" s="193"/>
      <c r="G18" s="193"/>
      <c r="H18" s="194"/>
    </row>
    <row r="19" spans="1:8" ht="24">
      <c r="A19" s="192" t="s">
        <v>38</v>
      </c>
      <c r="B19" s="193"/>
      <c r="C19" s="193"/>
      <c r="D19" s="193"/>
      <c r="E19" s="193"/>
      <c r="F19" s="193"/>
      <c r="G19" s="193"/>
      <c r="H19" s="194"/>
    </row>
    <row r="20" spans="1:8" ht="24">
      <c r="A20" s="17"/>
      <c r="B20" s="5"/>
      <c r="C20" s="5"/>
      <c r="D20" s="5"/>
      <c r="E20" s="5"/>
      <c r="F20" s="5"/>
      <c r="G20" s="5"/>
      <c r="H20" s="6"/>
    </row>
    <row r="21" spans="1:8" ht="24">
      <c r="A21" s="17"/>
      <c r="B21" s="5"/>
      <c r="C21" s="5"/>
      <c r="D21" s="5"/>
      <c r="E21" s="5"/>
      <c r="F21" s="5"/>
      <c r="G21" s="5"/>
      <c r="H21" s="6"/>
    </row>
    <row r="22" spans="1:8" ht="24">
      <c r="A22" s="17"/>
      <c r="B22" s="5"/>
      <c r="C22" s="5"/>
      <c r="D22" s="5"/>
      <c r="E22" s="5"/>
      <c r="F22" s="5"/>
      <c r="G22" s="5"/>
      <c r="H22" s="6"/>
    </row>
    <row r="23" spans="1:8" ht="24">
      <c r="A23" s="192" t="s">
        <v>39</v>
      </c>
      <c r="B23" s="193"/>
      <c r="C23" s="193"/>
      <c r="D23" s="193"/>
      <c r="E23" s="193"/>
      <c r="F23" s="193"/>
      <c r="G23" s="193"/>
      <c r="H23" s="194"/>
    </row>
    <row r="24" spans="1:8" ht="24">
      <c r="A24" s="192" t="s">
        <v>40</v>
      </c>
      <c r="B24" s="193"/>
      <c r="C24" s="193"/>
      <c r="D24" s="193"/>
      <c r="E24" s="193"/>
      <c r="F24" s="193"/>
      <c r="G24" s="193"/>
      <c r="H24" s="194"/>
    </row>
    <row r="25" spans="1:8" ht="24">
      <c r="A25" s="17"/>
      <c r="B25" s="5"/>
      <c r="C25" s="5"/>
      <c r="D25" s="5"/>
      <c r="E25" s="5"/>
      <c r="F25" s="5"/>
      <c r="G25" s="5"/>
      <c r="H25" s="6"/>
    </row>
    <row r="26" spans="1:8" ht="24">
      <c r="A26" s="18"/>
      <c r="B26" s="7"/>
      <c r="C26" s="7"/>
      <c r="D26" s="7"/>
      <c r="E26" s="7"/>
      <c r="F26" s="7"/>
      <c r="G26" s="7"/>
      <c r="H26" s="8"/>
    </row>
    <row r="27" spans="1:8" ht="24">
      <c r="A27" s="9"/>
      <c r="B27" s="5"/>
      <c r="C27" s="5"/>
      <c r="D27" s="5"/>
      <c r="E27" s="5"/>
      <c r="F27" s="5"/>
      <c r="G27" s="5"/>
      <c r="H27" s="5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2022-04-28T07:35:34Z</cp:lastPrinted>
  <dcterms:created xsi:type="dcterms:W3CDTF">2013-12-02T05:11:17Z</dcterms:created>
  <dcterms:modified xsi:type="dcterms:W3CDTF">2022-04-28T08:22:12Z</dcterms:modified>
  <cp:category/>
  <cp:version/>
  <cp:contentType/>
  <cp:contentStatus/>
</cp:coreProperties>
</file>