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40" activeTab="0"/>
  </bookViews>
  <sheets>
    <sheet name="ข้อมูลส่วนบุคคล" sheetId="1" r:id="rId1"/>
    <sheet name="ส่วนที่ 1 ผลสัมฤทธิ์" sheetId="2" r:id="rId2"/>
    <sheet name="ส่วนที่ 2 สมรรถนะผู้ปฏิบัติงาน" sheetId="3" r:id="rId3"/>
    <sheet name="ส่วนที่ 3 สมรรถนะ (ยุทธศาสตร์)" sheetId="4" r:id="rId4"/>
    <sheet name="ส่วนที่ 4-8" sheetId="5" r:id="rId5"/>
  </sheets>
  <definedNames>
    <definedName name="_xlnm.Print_Area" localSheetId="0">'ข้อมูลส่วนบุคคล'!$A$1:$I$54</definedName>
    <definedName name="_xlnm.Print_Area" localSheetId="2">'ส่วนที่ 2 สมรรถนะผู้ปฏิบัติงาน'!$A$1:$E$47</definedName>
    <definedName name="_xlnm.Print_Area" localSheetId="4">'ส่วนที่ 4-8'!$A$1:$H$27</definedName>
    <definedName name="_xlnm.Print_Titles" localSheetId="3">'ส่วนที่ 3 สมรรถนะ (ยุทธศาสตร์)'!$2:$4</definedName>
  </definedNames>
  <calcPr fullCalcOnLoad="1"/>
</workbook>
</file>

<file path=xl/sharedStrings.xml><?xml version="1.0" encoding="utf-8"?>
<sst xmlns="http://schemas.openxmlformats.org/spreadsheetml/2006/main" count="157" uniqueCount="132">
  <si>
    <t xml:space="preserve">รอบที่  ๑ </t>
  </si>
  <si>
    <t>คำอธิบาย</t>
  </si>
  <si>
    <t xml:space="preserve">  ข้อมูลส่วนบุคคล</t>
  </si>
  <si>
    <t xml:space="preserve">        แบบข้อตกลงและแบบประเมินผลการปฏิบัติงานประจำปีของผู้ปฏิบัติงานในมหาวิทยาลัย </t>
  </si>
  <si>
    <t>ประกอบด้วย</t>
  </si>
  <si>
    <t xml:space="preserve">        ก่อนเริ่มรอบการประเมินให้ผู้บังคับบัญชาและผู้รับการประเมินร่วมกันจัดทำข้อตกลงการปฏิบัติงาน </t>
  </si>
  <si>
    <t xml:space="preserve">     </t>
  </si>
  <si>
    <t>ผู้บังคับบัญชาและผู้รับการประเมินได้ตกลงร่วมกันและเห็นพ้องกันแล้ว</t>
  </si>
  <si>
    <t>จึงลงลายมือชื่อไว้เป็นหลักฐาน (ลงนามเมื่อจัดทำข้อตกลง)</t>
  </si>
  <si>
    <t>ตัวชี้วัด/เกณฑ์การประเมิน</t>
  </si>
  <si>
    <t>ค่าคะแนนถ่วงน้ำหนัก</t>
  </si>
  <si>
    <t>(4)x(5)</t>
  </si>
  <si>
    <t>ข้อตกลงการปฏิบัติงาน</t>
  </si>
  <si>
    <t>ร้อยละ</t>
  </si>
  <si>
    <t>(น้ำหนัก)</t>
  </si>
  <si>
    <t>ตัวชี้วัด
เกณฑ์การประเมิน</t>
  </si>
  <si>
    <t>ผลการปฏิบัติงาน
หลักฐาน</t>
  </si>
  <si>
    <t>ค่า</t>
  </si>
  <si>
    <t>เป้าหมาย</t>
  </si>
  <si>
    <t>ผลประเมินตนเอง</t>
  </si>
  <si>
    <t>ผล</t>
  </si>
  <si>
    <t>คะแนน</t>
  </si>
  <si>
    <t>ผลการประเมิน</t>
  </si>
  <si>
    <t>ผลประเมินของคณะกรรมการ</t>
  </si>
  <si>
    <t>และผลการปฏิบัติงาน</t>
  </si>
  <si>
    <t xml:space="preserve">โดยระบุข้อมูลใน (2) (4) และ (6)  </t>
  </si>
  <si>
    <t>ส่วนที่ 1  ข้อตกลงการปฏิบัติงานและการประเมินผลสัมฤทธิ์ของงาน</t>
  </si>
  <si>
    <t xml:space="preserve"> (1)</t>
  </si>
  <si>
    <t xml:space="preserve"> (2)</t>
  </si>
  <si>
    <t xml:space="preserve"> (3)</t>
  </si>
  <si>
    <t xml:space="preserve"> (4)</t>
  </si>
  <si>
    <t xml:space="preserve"> (5)</t>
  </si>
  <si>
    <t xml:space="preserve"> (6)</t>
  </si>
  <si>
    <t>(7)ผลรวม</t>
  </si>
  <si>
    <t>ส่วนที่ 2  การประเมินสมรรถนะและพฤติกรรมการปฏิบัติงาน</t>
  </si>
  <si>
    <t xml:space="preserve">โดยระบุข้อมูลใน (1) (2) (3) และ(5) </t>
  </si>
  <si>
    <t xml:space="preserve"> แบบข้อตกลงและแบบประเมินผลการปฏิบัติงานประจำปีของผู้ปฏิบัติงานในมหาวิทยาลัย</t>
  </si>
  <si>
    <t>ของตนเอง และให้คณะกรรมการประเมินทำการประเมินสมรรถนะและพฤติกรรมการปฏิบัติงาน</t>
  </si>
  <si>
    <r>
      <t xml:space="preserve"> </t>
    </r>
    <r>
      <rPr>
        <sz val="7"/>
        <color indexed="8"/>
        <rFont val="CordiaUPC"/>
        <family val="2"/>
      </rPr>
      <t xml:space="preserve">       </t>
    </r>
    <r>
      <rPr>
        <sz val="16"/>
        <color indexed="8"/>
        <rFont val="CordiaUPC"/>
        <family val="2"/>
      </rPr>
      <t xml:space="preserve">รอบที่  ๒   </t>
    </r>
  </si>
  <si>
    <r>
      <t xml:space="preserve"> </t>
    </r>
    <r>
      <rPr>
        <sz val="7"/>
        <color indexed="8"/>
        <rFont val="CordiaUPC"/>
        <family val="2"/>
      </rPr>
      <t xml:space="preserve">       </t>
    </r>
    <r>
      <rPr>
        <sz val="8"/>
        <color indexed="8"/>
        <rFont val="CordiaUPC"/>
        <family val="2"/>
      </rPr>
      <t> </t>
    </r>
  </si>
  <si>
    <r>
      <t xml:space="preserve">ส่วนที่ 1 </t>
    </r>
    <r>
      <rPr>
        <sz val="16"/>
        <rFont val="CordiaUPC"/>
        <family val="2"/>
      </rPr>
      <t xml:space="preserve"> ข้อตกลงการปฏิบัติงานและการประเมินผลสัมฤทธิ์ของงาน</t>
    </r>
  </si>
  <si>
    <r>
      <t xml:space="preserve">        ในรอบการประเมินให้ผู้รับการประเมินรายงาน</t>
    </r>
    <r>
      <rPr>
        <sz val="16"/>
        <rFont val="CordiaUPC"/>
        <family val="2"/>
      </rPr>
      <t>ผลสัมฤทธิ์ของงาน</t>
    </r>
    <r>
      <rPr>
        <sz val="16"/>
        <color indexed="8"/>
        <rFont val="CordiaUPC"/>
        <family val="2"/>
      </rPr>
      <t>และผลการประเมินตนเอง</t>
    </r>
  </si>
  <si>
    <r>
      <t xml:space="preserve">ส่วนที่ 2 </t>
    </r>
    <r>
      <rPr>
        <sz val="16"/>
        <rFont val="CordiaUPC"/>
        <family val="2"/>
      </rPr>
      <t xml:space="preserve"> </t>
    </r>
    <r>
      <rPr>
        <sz val="16"/>
        <color indexed="8"/>
        <rFont val="CordiaUPC"/>
        <family val="2"/>
      </rPr>
      <t>การประเมินสมรรถนะและพฤติกรรมการปฏิบัติงาน</t>
    </r>
  </si>
  <si>
    <r>
      <t>ผู้บังคับบัญชาและผู้รับการประเมินลงลายมือชื่อในการจัดทำ</t>
    </r>
    <r>
      <rPr>
        <sz val="16"/>
        <rFont val="CordiaUPC"/>
        <family val="2"/>
      </rPr>
      <t>ข้อตกลงร่วมก่อนการปฏิบัติงาน</t>
    </r>
  </si>
  <si>
    <r>
      <t xml:space="preserve">      </t>
    </r>
    <r>
      <rPr>
        <sz val="16"/>
        <color indexed="8"/>
        <rFont val="Wingdings 2"/>
        <family val="1"/>
      </rPr>
      <t>£</t>
    </r>
    <r>
      <rPr>
        <sz val="16"/>
        <color indexed="8"/>
        <rFont val="CordiaUPC"/>
        <family val="2"/>
      </rPr>
      <t xml:space="preserve">  ข้าราชการ</t>
    </r>
  </si>
  <si>
    <t xml:space="preserve">                                                               จำนวนระดับค่าเป้าหมาย</t>
  </si>
  <si>
    <r>
      <t xml:space="preserve">  (8)  สรุปคะแนนส่วนผลสัมฤทธิ์ของงาน =  </t>
    </r>
    <r>
      <rPr>
        <u val="single"/>
        <sz val="16"/>
        <rFont val="CordiaUPC"/>
        <family val="2"/>
      </rPr>
      <t xml:space="preserve"> ผลรวมของค่าคะแนนถ่วงน้ำหนัก</t>
    </r>
    <r>
      <rPr>
        <sz val="16"/>
        <rFont val="CordiaUPC"/>
        <family val="2"/>
      </rPr>
      <t xml:space="preserve"> </t>
    </r>
    <r>
      <rPr>
        <sz val="10"/>
        <rFont val="Wingdings 2"/>
        <family val="1"/>
      </rPr>
      <t>Í</t>
    </r>
    <r>
      <rPr>
        <sz val="16"/>
        <rFont val="CordiaUPC"/>
        <family val="2"/>
      </rPr>
      <t>70 (คะแนนเต็มผลสัมฤทธิ์ของงาน)  =</t>
    </r>
  </si>
  <si>
    <t xml:space="preserve">      ลายมือชื่อ  .................................................... (ผู้บังคับบัญชา)      </t>
  </si>
  <si>
    <t xml:space="preserve">                           วันที่ ...... เดือน  ...............  พ.ศ. ....                                   </t>
  </si>
  <si>
    <t xml:space="preserve">      ลายมือชื่อ  .................................................... (ผู้รับการประเมิน)      </t>
  </si>
  <si>
    <t xml:space="preserve">                         วันที่ ...... เดือน  ...............  พ.ศ. ....                                   </t>
  </si>
  <si>
    <t xml:space="preserve">  ระดับตำแหน่ง ....................................... สังกัด .....................................................................</t>
  </si>
  <si>
    <t xml:space="preserve">     ตำแหน่ง ................................................ ตำแหน่งประเภท  ...................................................</t>
  </si>
  <si>
    <t>พฤติกรรม</t>
  </si>
  <si>
    <t>ระดับการแสดงพฤติกรรม</t>
  </si>
  <si>
    <t>การประเมินตนเอง</t>
  </si>
  <si>
    <t>อธิบายคุณลักษณะ/พฤติกรรม</t>
  </si>
  <si>
    <t>ที่สอดคล้องกับระดับการประเมิน</t>
  </si>
  <si>
    <t>ค่าเฉลี่ย</t>
  </si>
  <si>
    <t>ค่าเฉลี่ยรวม</t>
  </si>
  <si>
    <r>
      <t xml:space="preserve">         เมื่อสิ้นรอบการประเมินให้ผู้รับการประเมิน</t>
    </r>
    <r>
      <rPr>
        <sz val="16"/>
        <color indexed="8"/>
        <rFont val="CordiaUPC"/>
        <family val="2"/>
      </rPr>
      <t xml:space="preserve"> ประเมิน</t>
    </r>
    <r>
      <rPr>
        <sz val="16"/>
        <rFont val="CordiaUPC"/>
        <family val="2"/>
      </rPr>
      <t>ระดับสมรรถนะและพฤติกรรมการปฏิบัติงาน</t>
    </r>
  </si>
  <si>
    <r>
      <rPr>
        <b/>
        <sz val="16"/>
        <rFont val="CordiaUPC"/>
        <family val="2"/>
      </rPr>
      <t>ส่วนที่ 3</t>
    </r>
    <r>
      <rPr>
        <sz val="16"/>
        <rFont val="CordiaUPC"/>
        <family val="2"/>
      </rPr>
      <t xml:space="preserve"> การประเมินสมรรถนะเพื่อสนับสนุนยุทธศาสตร์การพัฒนาส่วนงานหรือหน่วยงาน </t>
    </r>
  </si>
  <si>
    <r>
      <t>ส่วนที่ 4</t>
    </r>
    <r>
      <rPr>
        <sz val="16"/>
        <rFont val="CordiaUPC"/>
        <family val="2"/>
      </rPr>
      <t xml:space="preserve">  การลงนามการจัดทำข้อตกลงร่วมก่อนการปฏิบัติงาน</t>
    </r>
  </si>
  <si>
    <r>
      <t>ส่วนที่ 5</t>
    </r>
    <r>
      <rPr>
        <sz val="16"/>
        <color indexed="8"/>
        <rFont val="CordiaUPC"/>
        <family val="2"/>
      </rPr>
      <t xml:space="preserve"> </t>
    </r>
    <r>
      <rPr>
        <sz val="16"/>
        <rFont val="CordiaUPC"/>
        <family val="2"/>
      </rPr>
      <t>ข้อมูลการปฏิบัติงาน</t>
    </r>
    <r>
      <rPr>
        <sz val="16"/>
        <color indexed="8"/>
        <rFont val="CordiaUPC"/>
        <family val="2"/>
      </rPr>
      <t xml:space="preserve">  ระบุข้อมูล</t>
    </r>
    <r>
      <rPr>
        <sz val="16"/>
        <rFont val="CordiaUPC"/>
        <family val="2"/>
      </rPr>
      <t>การปฏิบัติงาน</t>
    </r>
    <r>
      <rPr>
        <sz val="16"/>
        <color indexed="8"/>
        <rFont val="CordiaUPC"/>
        <family val="2"/>
      </rPr>
      <t>เมื่อสิ้นรอบการประเมิน</t>
    </r>
  </si>
  <si>
    <r>
      <t>ส่วนที่ 7</t>
    </r>
    <r>
      <rPr>
        <sz val="16"/>
        <color indexed="8"/>
        <rFont val="CordiaUPC"/>
        <family val="2"/>
      </rPr>
      <t xml:space="preserve"> </t>
    </r>
    <r>
      <rPr>
        <sz val="16"/>
        <rFont val="CordiaUPC"/>
        <family val="2"/>
      </rPr>
      <t>ความเห็นเกี่ยวกับผลการประเมิน  ระบุความเห็นเพิ่มเติมของคณะกรรมการประเมิน</t>
    </r>
  </si>
  <si>
    <r>
      <t>ส่วนที่ 8</t>
    </r>
    <r>
      <rPr>
        <sz val="16"/>
        <rFont val="CordiaUPC"/>
        <family val="2"/>
      </rPr>
      <t xml:space="preserve"> </t>
    </r>
    <r>
      <rPr>
        <sz val="16"/>
        <color indexed="8"/>
        <rFont val="CordiaUPC"/>
        <family val="2"/>
      </rPr>
      <t xml:space="preserve">แผนพัฒนาการปฏิบัติงานรายบุคคล </t>
    </r>
  </si>
  <si>
    <r>
      <t xml:space="preserve">ส่วนที่ 9 </t>
    </r>
    <r>
      <rPr>
        <sz val="16"/>
        <color indexed="8"/>
        <rFont val="CordiaUPC"/>
        <family val="2"/>
      </rPr>
      <t>การรับทราบผลการประเมิน  ผู้รับการประเมินลงนามรับทราบผลการประเมิน</t>
    </r>
  </si>
  <si>
    <r>
      <t xml:space="preserve">         เมื่อสิ้นรอบการประเมินให้ผู้รับการประเมิน</t>
    </r>
    <r>
      <rPr>
        <sz val="16"/>
        <color indexed="8"/>
        <rFont val="CordiaUPC"/>
        <family val="2"/>
      </rPr>
      <t xml:space="preserve"> ประเมิน</t>
    </r>
    <r>
      <rPr>
        <sz val="16"/>
        <rFont val="CordiaUPC"/>
        <family val="2"/>
      </rPr>
      <t>ระดับสมรรถนะชองตนเอง</t>
    </r>
  </si>
  <si>
    <t xml:space="preserve">                                ระดับ 5  สม่ำเสมอ (Always)                            4.51-5.00</t>
  </si>
  <si>
    <t xml:space="preserve">                                ระดับ 2  บางครั้ง  (Sometimes)                       1.51-2.50</t>
  </si>
  <si>
    <t xml:space="preserve">                                ระดับ 3  บ่อยครั้ง  (Often)                              2.51-3.50</t>
  </si>
  <si>
    <t xml:space="preserve">                                ระดับ 1  น้อยครั้ง (Almost Never)                     0.01-1.50</t>
  </si>
  <si>
    <t xml:space="preserve">                                ระดับ 0  ไม่เคยแสดงออก  (Never)                           0</t>
  </si>
  <si>
    <r>
      <t xml:space="preserve">                </t>
    </r>
    <r>
      <rPr>
        <b/>
        <sz val="16"/>
        <rFont val="TH SarabunPSK"/>
        <family val="2"/>
      </rPr>
      <t xml:space="preserve"> ระดับการแสดงพฤติกรรม                      ระดับคะแนนเฉลี่ย</t>
    </r>
  </si>
  <si>
    <t>ให้ครบถ้วน (สัดส่วนร้อยละ 20-30)</t>
  </si>
  <si>
    <t>และให้คณะกรรมการประเมินทำการประเมินสมรรถนะให้ครบถ้วน (สัดส่วนร้อยละ 0-10)</t>
  </si>
  <si>
    <t>องค์ประกอบที่ 2 และองค์ประกอบที่ 3 (ถ้ามี)</t>
  </si>
  <si>
    <t xml:space="preserve">            เมื่อสิ้นรอบการประเมินให้ผู้รับการประเมิน ประเมินตนเองและอธิบายคุณลักษณะ/พฤติกรรมที่สอดคล้องกับระดับการประเมิน และให้คณะกรรมการให้คะแนนระดับการแสดงพฤติกรรม โดยมีเกณฑ์การประเมิน ดังนี้</t>
  </si>
  <si>
    <t xml:space="preserve">                                       คะแนนเต็ม 5 คะแนน</t>
  </si>
  <si>
    <r>
      <t>สรุปคะแนนที่ได้   (ค่าเฉลี่ยรวม...................)</t>
    </r>
    <r>
      <rPr>
        <sz val="10"/>
        <rFont val="Wingdings 2"/>
        <family val="1"/>
      </rPr>
      <t>Í</t>
    </r>
    <r>
      <rPr>
        <sz val="16"/>
        <rFont val="Cordia New"/>
        <family val="2"/>
      </rPr>
      <t xml:space="preserve">คะแนนเต็ม    </t>
    </r>
    <r>
      <rPr>
        <sz val="16"/>
        <rFont val="CordiaUPC"/>
        <family val="2"/>
      </rPr>
      <t>=  ......... คะแนน (คะแนนเต็ม 20-30  คะแนน)</t>
    </r>
  </si>
  <si>
    <t>ส่วนที่ 4 การลงนามการจัดทำข้อตกลงร่วมก่อนการปฏิบัติงาน</t>
  </si>
  <si>
    <r>
      <t>ส่วนที่ 6</t>
    </r>
    <r>
      <rPr>
        <sz val="16"/>
        <color indexed="8"/>
        <rFont val="CordiaUPC"/>
        <family val="2"/>
      </rPr>
      <t xml:space="preserve"> สรุปผลการประเมิน   กรอกค่าคะแนนการประเมินในองค์ประกอบการประเมินที่ 1  </t>
    </r>
  </si>
  <si>
    <t>1.  ชื่อผู้รับการประเมิน (นาย/นาง/นางสาว) ..................................................................................</t>
  </si>
  <si>
    <t xml:space="preserve">2. ประเภทผู้ปฏิบัติงานในมหาวิทยาลัย/รอบการประเมิน </t>
  </si>
  <si>
    <t>1.  คารวะ (Respect)</t>
  </si>
  <si>
    <t>1.2 เคารพและให้เกียรติผู้อื่น (รับฟังความคิดเห็นที่แตกต่าง ยอมรับเหตุผลที่ดีกว่า เคารพสิทธิของผู้อื่น)</t>
  </si>
  <si>
    <t>1.3 เคารพองค์กร (ปฏิบัติตนอยู่ในกติกา/ระเบียบ และกรอบจรรยาบรรณขององค์กร รักษาชื่อเสียง/ภาพลักษณ์ที่ดีขององค์กร)</t>
  </si>
  <si>
    <t>1.4 เคารพกฎกติกาของสังคม (ปฏิบัติตนอยู่ในกฎกติกาของสังคม)</t>
  </si>
  <si>
    <t>2.  ปัญญา (Wisdom)</t>
  </si>
  <si>
    <t>2.1 คิด วิเคราะห์ อย่างมีหลักการ 
และเหตุผล</t>
  </si>
  <si>
    <t>2.2 ตัดสินใจโดยยึดประโยชน์ขององค์กร/สังคมเป็นหลัก</t>
  </si>
  <si>
    <t>3.  สามัคคี (Unity)</t>
  </si>
  <si>
    <t>3.1 มีความรับผิดชอบต่อหน้าที่/องค์กร/สังคม</t>
  </si>
  <si>
    <t>3.2 ร่วมมือกันทำงานที่ได้รับมอบหมายให้สำเร็จ ให้ความช่วยเหลือเกื้อกูลกัน</t>
  </si>
  <si>
    <t>4.  มุ่งผลลัพธ์ที่ดี (Outcome Oriented)</t>
  </si>
  <si>
    <t>4.1 มุ่งมั่น ทุ่มเทในการปฏิบัติงาน</t>
  </si>
  <si>
    <t>4.2 ปฏิบัติงานบรรลุวัตถุประสงค์/เป้าหมาย
ที่กำหนด</t>
  </si>
  <si>
    <t>4.3 มีความคิดริเริ่ม แสวงหาแนวทางใหม่ๆ ในการปฏิบัติงาน</t>
  </si>
  <si>
    <t>5.  มีความคุ้มค่า(Worthiness)</t>
  </si>
  <si>
    <t>5.1 ปฏิบัติงานบรรลุเป้าหมายโดยใช้เวลาน้อย/ใช้ทรัพยากรอย่างคุ้มค่า</t>
  </si>
  <si>
    <t>5.2 มีผลการปฏิบัติงานอันก่อให้เกิดผลกระทบเชิงบวกต่อองค์กร/สังคม</t>
  </si>
  <si>
    <t>6. นำพาสังคม (Social Responsibility)</t>
  </si>
  <si>
    <t>6.1 มีส่วนร่วมหรือเป็นส่วนหนึ่งขององค์กรในการร่วมแก้ปัญหา/พัฒนาสังคม</t>
  </si>
  <si>
    <t>6.2 มีจิตบริการ/จิตสาธารณะ</t>
  </si>
  <si>
    <t>1.1 เคารพตนเอง (ใช้วาจาสุภาพ แต่งกาย
ถูกกาลเทศะ แสดงความคิดเห็นด้วยความสุภาพ ตรงต่อเวลา)</t>
  </si>
  <si>
    <t xml:space="preserve">                                ระดับ 4  เกือบสม่ำเสมอ (Almost always)             3.51-4.50</t>
  </si>
  <si>
    <t xml:space="preserve">               2.1 สำหรับผู้ปฏิบัติงาน (พนักงานมหาวิทยาลัย ประเภทวิชาการ พนักงานมหาวิทยาลัย ประเภททั่วไป 
ข้าราชการ และลูกจ้างของมหาวิทยาลัย)</t>
  </si>
  <si>
    <r>
      <rPr>
        <sz val="16"/>
        <color indexed="8"/>
        <rFont val="Wingdings 2"/>
        <family val="1"/>
      </rPr>
      <t></t>
    </r>
    <r>
      <rPr>
        <sz val="16"/>
        <color indexed="8"/>
        <rFont val="CordiaUPC"/>
        <family val="2"/>
      </rPr>
      <t xml:space="preserve">   เดือนกุมภาพันธ์ พ.ศ. …. ถึง เดือนกรกฎาคม พ.ศ. ....</t>
    </r>
  </si>
  <si>
    <r>
      <t xml:space="preserve">      </t>
    </r>
    <r>
      <rPr>
        <sz val="16"/>
        <color indexed="8"/>
        <rFont val="Wingdings 2"/>
        <family val="1"/>
      </rPr>
      <t>£</t>
    </r>
    <r>
      <rPr>
        <sz val="16"/>
        <color indexed="8"/>
        <rFont val="CordiaUPC"/>
        <family val="2"/>
      </rPr>
      <t xml:space="preserve">  พนักงานมหาวิทยาลัย รอบการประเมิน เดือนสิงหาคม พ.ศ. .... ถึง เดือนกรกฎาคม พ.ศ. ....</t>
    </r>
  </si>
  <si>
    <r>
      <rPr>
        <sz val="16"/>
        <color indexed="8"/>
        <rFont val="Wingdings 2"/>
        <family val="1"/>
      </rPr>
      <t></t>
    </r>
    <r>
      <rPr>
        <sz val="16"/>
        <color indexed="8"/>
        <rFont val="CordiaUPC"/>
        <family val="2"/>
      </rPr>
      <t xml:space="preserve">   เดือนสิงหาคม พ.ศ. ….  ถึง เดือนมกราคม พ.ศ. ….</t>
    </r>
  </si>
  <si>
    <r>
      <t xml:space="preserve">      </t>
    </r>
    <r>
      <rPr>
        <sz val="16"/>
        <color indexed="8"/>
        <rFont val="Wingdings 2"/>
        <family val="1"/>
      </rPr>
      <t>£</t>
    </r>
    <r>
      <rPr>
        <sz val="16"/>
        <color indexed="8"/>
        <rFont val="CordiaUPC"/>
        <family val="2"/>
      </rPr>
      <t xml:space="preserve">  ลูกจ้างของมหาวิทยาลัย รอบการประเมินเดือนตุลาคม พ.ศ. .... ถึง เดือนกันยายน พ.ศ. ....</t>
    </r>
  </si>
  <si>
    <t xml:space="preserve">ส่วนที่ 3  การประเมินสมรรถนะเพื่อสนับสนุนยุทธศาสตร์การพัฒนาคณะฯ </t>
  </si>
  <si>
    <t>หัวข้อ</t>
  </si>
  <si>
    <t xml:space="preserve">เกณฑ์การประเมินสมรรถนะเพื่อสนับสนุนยุทธศาสตร์การพัฒนาคณะฯ </t>
  </si>
  <si>
    <t>คะแนนที่ได้จากผลงานที่ปฏิบัติได้</t>
  </si>
  <si>
    <t>รวมคะแนนที่ได้</t>
  </si>
  <si>
    <t>1.จำนวนการเข้าร่วมประชุมสำนักงานคณะไม่น้อยกว่าร้อยละ 90</t>
  </si>
  <si>
    <t xml:space="preserve">3. มีคู่มือปฏิบัติงานฉบับสมบูรณ์ผ่านความเห็นชอบจากคณะกรรมการประจำคณะฯ และ ผ่านการประเมินคุณภาพจากผู้ทรงคุณวุฒิ </t>
  </si>
  <si>
    <t>4.  มีผลการทดสอบความรู้ภาษาอังกฤษผ่านเกณฑ์ตามประกาศมหาวิทยาลัยฯ</t>
  </si>
  <si>
    <t>5.  เข้ารับการอบรม EdPEx ในงานที่เกี่ยวข้องกับภารกิจที่รับผิดชอบ</t>
  </si>
  <si>
    <t>6.  มีการนำความรู้ที่ได้จากการอบรมสัมมนามาแลกเปลี่ยนเรียนรู้ในการประชุมบุคลากรสำนักงานคณะฯ</t>
  </si>
  <si>
    <t xml:space="preserve">7.  มีการจัดทำแผนพัฒนาตนเองตามที่คณะกำหนดเวลา </t>
  </si>
  <si>
    <t>8. เข้าร่วมกิจกรรมที่คณะฯ เป็นผู้จัด ไม่น้อยกว่าร้อยละ 90</t>
  </si>
  <si>
    <t>9. ได้รับทุนสนับสนุนการวิจัยสถาบัน (ยกเว้นทุนส่วนตัว)</t>
  </si>
  <si>
    <t>10. มีบทความวิจัยสถาบันเผยแพร่/นำเสนอในที่ประชุมวิชาการระดับชาติ หรือ นานาชาติ</t>
  </si>
  <si>
    <t>2. มีผลการประเมินความพึงพอใจในการให้บริการ (ผู้ให้ข้อมูลคือ อาจารย์ภายในคณะฯ)</t>
  </si>
  <si>
    <t>ร้อยละ 10</t>
  </si>
  <si>
    <t xml:space="preserve">ทั้งนี้ </t>
  </si>
  <si>
    <r>
      <t>2.</t>
    </r>
    <r>
      <rPr>
        <sz val="7"/>
        <rFont val="Times New Roman"/>
        <family val="1"/>
      </rPr>
      <t xml:space="preserve">       </t>
    </r>
    <r>
      <rPr>
        <sz val="16"/>
        <rFont val="TH SarabunPSK"/>
        <family val="2"/>
      </rPr>
      <t>ผลงานที่ทำร่วมกับบุคคลอื่นทุกประเภทคิดตามสัดส่วนภาระงาน</t>
    </r>
  </si>
  <si>
    <r>
      <t>3.</t>
    </r>
    <r>
      <rPr>
        <sz val="7"/>
        <rFont val="Times New Roman"/>
        <family val="1"/>
      </rPr>
      <t xml:space="preserve">       </t>
    </r>
    <r>
      <rPr>
        <sz val="16"/>
        <rFont val="TH SarabunPSK"/>
        <family val="2"/>
      </rPr>
      <t>ผลงานจะต้องระบุข้อความ “คณะเศรษฐศาสตร์และบริหารธุรกิจ มหาวิทยาลัยทักษิณ” ในผลงานทุกชิ้น</t>
    </r>
  </si>
  <si>
    <r>
      <t>1.</t>
    </r>
    <r>
      <rPr>
        <sz val="7"/>
        <rFont val="Times New Roman"/>
        <family val="1"/>
      </rPr>
      <t xml:space="preserve">       </t>
    </r>
    <r>
      <rPr>
        <sz val="16"/>
        <rFont val="TH SarabunPSK"/>
        <family val="2"/>
      </rPr>
      <t xml:space="preserve">ผลงานที่นับได้จะต้องนำไปใช้ในงานประกันคุณภาพการศึกษาระดับคณะ </t>
    </r>
  </si>
  <si>
    <t xml:space="preserve">    ดุลพินิจของคณะกรรมการประเมินถือเป็นที่สิ้นสุด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</si>
</sst>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16"/>
      <color indexed="8"/>
      <name val="Wingdings 2"/>
      <family val="1"/>
    </font>
    <font>
      <sz val="16"/>
      <name val="EucrosiaUPC"/>
      <family val="1"/>
    </font>
    <font>
      <sz val="11"/>
      <color indexed="8"/>
      <name val="Tahoma"/>
      <family val="2"/>
    </font>
    <font>
      <b/>
      <sz val="16"/>
      <name val="CordiaUPC"/>
      <family val="2"/>
    </font>
    <font>
      <sz val="10"/>
      <name val="CordiaUPC"/>
      <family val="2"/>
    </font>
    <font>
      <sz val="16"/>
      <color indexed="8"/>
      <name val="CordiaUPC"/>
      <family val="2"/>
    </font>
    <font>
      <sz val="8"/>
      <color indexed="8"/>
      <name val="CordiaUPC"/>
      <family val="2"/>
    </font>
    <font>
      <sz val="7"/>
      <color indexed="8"/>
      <name val="CordiaUPC"/>
      <family val="2"/>
    </font>
    <font>
      <sz val="4"/>
      <color indexed="8"/>
      <name val="CordiaUPC"/>
      <family val="2"/>
    </font>
    <font>
      <sz val="16"/>
      <name val="CordiaUPC"/>
      <family val="2"/>
    </font>
    <font>
      <b/>
      <sz val="16"/>
      <color indexed="8"/>
      <name val="CordiaUPC"/>
      <family val="2"/>
    </font>
    <font>
      <b/>
      <sz val="14"/>
      <color indexed="8"/>
      <name val="CordiaUPC"/>
      <family val="2"/>
    </font>
    <font>
      <b/>
      <u val="single"/>
      <sz val="16"/>
      <color indexed="8"/>
      <name val="CordiaUPC"/>
      <family val="2"/>
    </font>
    <font>
      <u val="single"/>
      <sz val="16"/>
      <color indexed="8"/>
      <name val="CordiaUPC"/>
      <family val="2"/>
    </font>
    <font>
      <u val="single"/>
      <sz val="16"/>
      <name val="CordiaUPC"/>
      <family val="2"/>
    </font>
    <font>
      <sz val="10"/>
      <name val="Wingdings 2"/>
      <family val="1"/>
    </font>
    <font>
      <sz val="15"/>
      <color indexed="8"/>
      <name val="CordiaUPC"/>
      <family val="2"/>
    </font>
    <font>
      <sz val="20"/>
      <color indexed="8"/>
      <name val="CordiaUPC"/>
      <family val="2"/>
    </font>
    <font>
      <sz val="20"/>
      <name val="CordiaUPC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name val="Cordia New"/>
      <family val="2"/>
    </font>
    <font>
      <b/>
      <sz val="15"/>
      <color indexed="8"/>
      <name val="CordiaUPC"/>
      <family val="2"/>
    </font>
    <font>
      <sz val="16"/>
      <color indexed="8"/>
      <name val="TH SarabunPSK"/>
      <family val="2"/>
    </font>
    <font>
      <sz val="7"/>
      <name val="Times New Roman"/>
      <family val="1"/>
    </font>
    <font>
      <b/>
      <sz val="16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9"/>
      <name val="CordiaUPC"/>
      <family val="2"/>
    </font>
    <font>
      <b/>
      <sz val="16"/>
      <color indexed="9"/>
      <name val="Cord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0"/>
      <name val="CordiaUPC"/>
      <family val="2"/>
    </font>
    <font>
      <b/>
      <sz val="16"/>
      <color theme="0"/>
      <name val="CordiaUP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" fillId="0" borderId="0">
      <alignment/>
      <protection/>
    </xf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2" applyNumberFormat="0" applyAlignment="0" applyProtection="0"/>
    <xf numFmtId="0" fontId="53" fillId="0" borderId="3" applyNumberFormat="0" applyFill="0" applyAlignment="0" applyProtection="0"/>
    <xf numFmtId="0" fontId="54" fillId="22" borderId="0" applyNumberFormat="0" applyBorder="0" applyAlignment="0" applyProtection="0"/>
    <xf numFmtId="0" fontId="55" fillId="23" borderId="1" applyNumberFormat="0" applyAlignment="0" applyProtection="0"/>
    <xf numFmtId="0" fontId="56" fillId="24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4" applyNumberFormat="0" applyFill="0" applyAlignment="0" applyProtection="0"/>
    <xf numFmtId="0" fontId="5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59" fillId="20" borderId="5" applyNumberFormat="0" applyAlignment="0" applyProtection="0"/>
    <xf numFmtId="0" fontId="0" fillId="32" borderId="6" applyNumberFormat="0" applyFont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indent="10"/>
    </xf>
    <xf numFmtId="0" fontId="8" fillId="0" borderId="0" xfId="0" applyFont="1" applyAlignment="1">
      <alignment horizontal="left" indent="9"/>
    </xf>
    <xf numFmtId="0" fontId="8" fillId="0" borderId="0" xfId="0" applyFont="1" applyAlignment="1">
      <alignment horizontal="left" indent="2"/>
    </xf>
    <xf numFmtId="0" fontId="10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7" fillId="0" borderId="0" xfId="0" applyFont="1" applyAlignment="1">
      <alignment horizontal="left" inden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9" fontId="12" fillId="0" borderId="11" xfId="33" applyNumberFormat="1" applyFont="1" applyBorder="1" applyAlignment="1">
      <alignment horizontal="center" shrinkToFit="1"/>
      <protection/>
    </xf>
    <xf numFmtId="0" fontId="7" fillId="0" borderId="0" xfId="33" applyFont="1">
      <alignment/>
      <protection/>
    </xf>
    <xf numFmtId="0" fontId="12" fillId="0" borderId="12" xfId="33" applyFont="1" applyBorder="1" applyAlignment="1">
      <alignment horizontal="center"/>
      <protection/>
    </xf>
    <xf numFmtId="0" fontId="7" fillId="0" borderId="0" xfId="33" applyFont="1" applyAlignment="1">
      <alignment horizontal="center"/>
      <protection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12" fillId="0" borderId="12" xfId="33" applyFont="1" applyBorder="1" applyAlignment="1">
      <alignment horizontal="center" vertical="center"/>
      <protection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12" fillId="0" borderId="12" xfId="33" applyFont="1" applyBorder="1" applyAlignment="1">
      <alignment horizontal="center" vertical="top"/>
      <protection/>
    </xf>
    <xf numFmtId="0" fontId="12" fillId="0" borderId="15" xfId="33" applyFont="1" applyBorder="1" applyAlignment="1">
      <alignment horizontal="center" wrapText="1"/>
      <protection/>
    </xf>
    <xf numFmtId="0" fontId="7" fillId="0" borderId="0" xfId="33" applyFont="1" applyBorder="1">
      <alignment/>
      <protection/>
    </xf>
    <xf numFmtId="0" fontId="12" fillId="0" borderId="12" xfId="33" applyFont="1" applyBorder="1" applyAlignment="1">
      <alignment horizontal="center" vertical="top" wrapText="1"/>
      <protection/>
    </xf>
    <xf numFmtId="0" fontId="14" fillId="0" borderId="16" xfId="33" applyFont="1" applyBorder="1" applyAlignment="1">
      <alignment vertical="top" wrapText="1"/>
      <protection/>
    </xf>
    <xf numFmtId="0" fontId="12" fillId="0" borderId="11" xfId="33" applyFont="1" applyBorder="1" applyAlignment="1">
      <alignment horizontal="center" vertical="top" wrapText="1"/>
      <protection/>
    </xf>
    <xf numFmtId="0" fontId="7" fillId="0" borderId="11" xfId="33" applyFont="1" applyBorder="1" applyAlignment="1">
      <alignment horizontal="center" vertical="top"/>
      <protection/>
    </xf>
    <xf numFmtId="2" fontId="7" fillId="0" borderId="11" xfId="33" applyNumberFormat="1" applyFont="1" applyBorder="1" applyAlignment="1">
      <alignment horizontal="center" vertical="top"/>
      <protection/>
    </xf>
    <xf numFmtId="2" fontId="63" fillId="0" borderId="11" xfId="33" applyNumberFormat="1" applyFont="1" applyBorder="1" applyAlignment="1">
      <alignment horizontal="center" vertical="top"/>
      <protection/>
    </xf>
    <xf numFmtId="0" fontId="15" fillId="0" borderId="0" xfId="33" applyFont="1" applyAlignment="1">
      <alignment vertical="top"/>
      <protection/>
    </xf>
    <xf numFmtId="0" fontId="7" fillId="0" borderId="0" xfId="33" applyFont="1" applyAlignment="1">
      <alignment vertical="top"/>
      <protection/>
    </xf>
    <xf numFmtId="0" fontId="12" fillId="0" borderId="17" xfId="33" applyFont="1" applyBorder="1" applyAlignment="1">
      <alignment horizontal="center" vertical="top" wrapText="1"/>
      <protection/>
    </xf>
    <xf numFmtId="0" fontId="7" fillId="0" borderId="17" xfId="33" applyFont="1" applyBorder="1" applyAlignment="1">
      <alignment horizontal="center" vertical="top"/>
      <protection/>
    </xf>
    <xf numFmtId="2" fontId="7" fillId="0" borderId="17" xfId="33" applyNumberFormat="1" applyFont="1" applyBorder="1" applyAlignment="1">
      <alignment horizontal="center" vertical="top"/>
      <protection/>
    </xf>
    <xf numFmtId="0" fontId="63" fillId="0" borderId="17" xfId="33" applyFont="1" applyBorder="1" applyAlignment="1">
      <alignment horizontal="center" vertical="top"/>
      <protection/>
    </xf>
    <xf numFmtId="0" fontId="14" fillId="0" borderId="17" xfId="33" applyFont="1" applyBorder="1" applyAlignment="1">
      <alignment horizontal="center" vertical="top" wrapText="1"/>
      <protection/>
    </xf>
    <xf numFmtId="0" fontId="11" fillId="0" borderId="18" xfId="0" applyFont="1" applyBorder="1" applyAlignment="1">
      <alignment wrapText="1"/>
    </xf>
    <xf numFmtId="0" fontId="7" fillId="0" borderId="19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12" fillId="0" borderId="19" xfId="0" applyFont="1" applyBorder="1" applyAlignment="1">
      <alignment horizontal="center" vertical="top" wrapText="1"/>
    </xf>
    <xf numFmtId="1" fontId="12" fillId="0" borderId="16" xfId="0" applyNumberFormat="1" applyFont="1" applyBorder="1" applyAlignment="1">
      <alignment horizontal="center" wrapText="1"/>
    </xf>
    <xf numFmtId="2" fontId="64" fillId="0" borderId="20" xfId="0" applyNumberFormat="1" applyFont="1" applyBorder="1" applyAlignment="1">
      <alignment horizontal="center" wrapText="1"/>
    </xf>
    <xf numFmtId="0" fontId="12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0" fontId="7" fillId="0" borderId="21" xfId="0" applyFont="1" applyBorder="1" applyAlignment="1">
      <alignment horizontal="center" wrapText="1"/>
    </xf>
    <xf numFmtId="2" fontId="64" fillId="0" borderId="11" xfId="0" applyNumberFormat="1" applyFont="1" applyBorder="1" applyAlignment="1">
      <alignment horizontal="center" wrapText="1"/>
    </xf>
    <xf numFmtId="2" fontId="64" fillId="0" borderId="22" xfId="0" applyNumberFormat="1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wrapText="1"/>
    </xf>
    <xf numFmtId="0" fontId="18" fillId="0" borderId="0" xfId="33" applyFont="1">
      <alignment/>
      <protection/>
    </xf>
    <xf numFmtId="0" fontId="5" fillId="0" borderId="23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19" fillId="0" borderId="15" xfId="0" applyFont="1" applyBorder="1" applyAlignment="1">
      <alignment/>
    </xf>
    <xf numFmtId="0" fontId="11" fillId="0" borderId="15" xfId="0" applyFont="1" applyBorder="1" applyAlignment="1">
      <alignment/>
    </xf>
    <xf numFmtId="0" fontId="20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16" xfId="0" applyBorder="1" applyAlignment="1">
      <alignment/>
    </xf>
    <xf numFmtId="0" fontId="21" fillId="20" borderId="16" xfId="0" applyFont="1" applyFill="1" applyBorder="1" applyAlignment="1">
      <alignment vertical="top" wrapText="1"/>
    </xf>
    <xf numFmtId="0" fontId="22" fillId="20" borderId="16" xfId="0" applyFont="1" applyFill="1" applyBorder="1" applyAlignment="1">
      <alignment vertical="top" wrapText="1"/>
    </xf>
    <xf numFmtId="0" fontId="22" fillId="0" borderId="16" xfId="0" applyFont="1" applyBorder="1" applyAlignment="1">
      <alignment vertical="top" wrapText="1"/>
    </xf>
    <xf numFmtId="0" fontId="21" fillId="0" borderId="16" xfId="0" applyFont="1" applyBorder="1" applyAlignment="1">
      <alignment horizontal="center" vertical="top" wrapText="1"/>
    </xf>
    <xf numFmtId="0" fontId="21" fillId="20" borderId="11" xfId="0" applyFont="1" applyFill="1" applyBorder="1" applyAlignment="1">
      <alignment horizontal="center" vertical="top" wrapText="1"/>
    </xf>
    <xf numFmtId="0" fontId="21" fillId="20" borderId="17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22" fillId="0" borderId="16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8" fillId="0" borderId="0" xfId="33" applyFont="1" applyBorder="1">
      <alignment/>
      <protection/>
    </xf>
    <xf numFmtId="0" fontId="21" fillId="20" borderId="16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0" fillId="0" borderId="18" xfId="0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Alignment="1">
      <alignment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justify" vertical="center" wrapText="1"/>
    </xf>
    <xf numFmtId="0" fontId="21" fillId="0" borderId="16" xfId="0" applyFont="1" applyBorder="1" applyAlignment="1">
      <alignment horizontal="center" vertical="center" wrapText="1"/>
    </xf>
    <xf numFmtId="0" fontId="27" fillId="0" borderId="0" xfId="33" applyFont="1" applyBorder="1" applyAlignment="1">
      <alignment wrapText="1"/>
      <protection/>
    </xf>
    <xf numFmtId="0" fontId="25" fillId="0" borderId="0" xfId="33" applyFont="1" applyBorder="1" applyAlignment="1">
      <alignment wrapText="1"/>
      <protection/>
    </xf>
    <xf numFmtId="0" fontId="25" fillId="0" borderId="0" xfId="33" applyFont="1" applyAlignment="1">
      <alignment wrapText="1"/>
      <protection/>
    </xf>
    <xf numFmtId="0" fontId="22" fillId="0" borderId="0" xfId="0" applyFont="1" applyBorder="1" applyAlignment="1">
      <alignment wrapText="1"/>
    </xf>
    <xf numFmtId="0" fontId="22" fillId="0" borderId="16" xfId="0" applyFont="1" applyBorder="1" applyAlignment="1">
      <alignment wrapText="1"/>
    </xf>
    <xf numFmtId="0" fontId="22" fillId="0" borderId="0" xfId="0" applyFont="1" applyAlignment="1">
      <alignment wrapText="1"/>
    </xf>
    <xf numFmtId="0" fontId="0" fillId="0" borderId="0" xfId="0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2" fillId="0" borderId="16" xfId="0" applyFont="1" applyBorder="1" applyAlignment="1">
      <alignment vertical="center" wrapText="1"/>
    </xf>
    <xf numFmtId="0" fontId="22" fillId="0" borderId="0" xfId="0" applyFont="1" applyAlignment="1">
      <alignment horizontal="left" vertical="center" indent="3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/>
    </xf>
    <xf numFmtId="0" fontId="11" fillId="0" borderId="23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24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2" fillId="0" borderId="15" xfId="33" applyFont="1" applyBorder="1" applyAlignment="1">
      <alignment horizontal="center"/>
      <protection/>
    </xf>
    <xf numFmtId="0" fontId="12" fillId="0" borderId="13" xfId="33" applyFont="1" applyBorder="1" applyAlignment="1">
      <alignment horizontal="center"/>
      <protection/>
    </xf>
    <xf numFmtId="49" fontId="12" fillId="0" borderId="23" xfId="33" applyNumberFormat="1" applyFont="1" applyBorder="1" applyAlignment="1">
      <alignment horizontal="center" shrinkToFit="1"/>
      <protection/>
    </xf>
    <xf numFmtId="49" fontId="12" fillId="0" borderId="22" xfId="33" applyNumberFormat="1" applyFont="1" applyBorder="1" applyAlignment="1">
      <alignment horizontal="center" shrinkToFit="1"/>
      <protection/>
    </xf>
    <xf numFmtId="0" fontId="12" fillId="0" borderId="19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7" fillId="0" borderId="11" xfId="33" applyFont="1" applyBorder="1" applyAlignment="1">
      <alignment horizontal="left" vertical="top"/>
      <protection/>
    </xf>
    <xf numFmtId="0" fontId="7" fillId="0" borderId="12" xfId="33" applyFont="1" applyBorder="1" applyAlignment="1">
      <alignment horizontal="left" vertical="top"/>
      <protection/>
    </xf>
    <xf numFmtId="49" fontId="12" fillId="0" borderId="21" xfId="33" applyNumberFormat="1" applyFont="1" applyBorder="1" applyAlignment="1">
      <alignment horizontal="center" shrinkToFit="1"/>
      <protection/>
    </xf>
    <xf numFmtId="0" fontId="12" fillId="0" borderId="24" xfId="33" applyFont="1" applyBorder="1" applyAlignment="1">
      <alignment horizontal="center" vertical="top"/>
      <protection/>
    </xf>
    <xf numFmtId="0" fontId="12" fillId="0" borderId="14" xfId="33" applyFont="1" applyBorder="1" applyAlignment="1">
      <alignment horizontal="center" vertical="top"/>
      <protection/>
    </xf>
    <xf numFmtId="0" fontId="12" fillId="0" borderId="15" xfId="33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13" fillId="0" borderId="16" xfId="33" applyFont="1" applyBorder="1" applyAlignment="1">
      <alignment horizontal="center" vertical="center" wrapText="1"/>
      <protection/>
    </xf>
    <xf numFmtId="0" fontId="24" fillId="0" borderId="0" xfId="33" applyFont="1" applyAlignment="1">
      <alignment horizontal="left" wrapText="1"/>
      <protection/>
    </xf>
    <xf numFmtId="0" fontId="22" fillId="0" borderId="0" xfId="0" applyFont="1" applyBorder="1" applyAlignment="1">
      <alignment horizontal="left" wrapText="1"/>
    </xf>
    <xf numFmtId="0" fontId="21" fillId="20" borderId="16" xfId="0" applyFont="1" applyFill="1" applyBorder="1" applyAlignment="1">
      <alignment horizontal="center" vertical="top" wrapText="1"/>
    </xf>
    <xf numFmtId="0" fontId="21" fillId="20" borderId="11" xfId="0" applyFont="1" applyFill="1" applyBorder="1" applyAlignment="1">
      <alignment horizontal="center" vertical="center" wrapText="1"/>
    </xf>
    <xf numFmtId="0" fontId="21" fillId="20" borderId="12" xfId="0" applyFont="1" applyFill="1" applyBorder="1" applyAlignment="1">
      <alignment horizontal="center" vertical="center" wrapText="1"/>
    </xf>
    <xf numFmtId="0" fontId="21" fillId="20" borderId="17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12" fillId="0" borderId="0" xfId="33" applyFont="1" applyAlignment="1">
      <alignment horizontal="left"/>
      <protection/>
    </xf>
    <xf numFmtId="0" fontId="21" fillId="20" borderId="16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Xl0000028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704850</xdr:colOff>
      <xdr:row>5</xdr:row>
      <xdr:rowOff>9525</xdr:rowOff>
    </xdr:from>
    <xdr:to>
      <xdr:col>9</xdr:col>
      <xdr:colOff>266700</xdr:colOff>
      <xdr:row>5</xdr:row>
      <xdr:rowOff>9525</xdr:rowOff>
    </xdr:to>
    <xdr:sp>
      <xdr:nvSpPr>
        <xdr:cNvPr id="1" name="ตัวเชื่อมต่อตรง 4"/>
        <xdr:cNvSpPr>
          <a:spLocks/>
        </xdr:cNvSpPr>
      </xdr:nvSpPr>
      <xdr:spPr>
        <a:xfrm>
          <a:off x="8439150" y="12096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942975</xdr:colOff>
      <xdr:row>45</xdr:row>
      <xdr:rowOff>438150</xdr:rowOff>
    </xdr:from>
    <xdr:to>
      <xdr:col>2</xdr:col>
      <xdr:colOff>104775</xdr:colOff>
      <xdr:row>45</xdr:row>
      <xdr:rowOff>438150</xdr:rowOff>
    </xdr:to>
    <xdr:sp>
      <xdr:nvSpPr>
        <xdr:cNvPr id="1" name="Straight Connector 4"/>
        <xdr:cNvSpPr>
          <a:spLocks/>
        </xdr:cNvSpPr>
      </xdr:nvSpPr>
      <xdr:spPr>
        <a:xfrm>
          <a:off x="942975" y="17945100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view="pageBreakPreview" zoomScaleSheetLayoutView="100" zoomScalePageLayoutView="0" workbookViewId="0" topLeftCell="A1">
      <selection activeCell="G17" sqref="G17"/>
    </sheetView>
  </sheetViews>
  <sheetFormatPr defaultColWidth="9.140625" defaultRowHeight="12.75"/>
  <cols>
    <col min="1" max="8" width="9.140625" style="2" customWidth="1"/>
    <col min="9" max="9" width="14.57421875" style="2" customWidth="1"/>
    <col min="10" max="16384" width="9.140625" style="2" customWidth="1"/>
  </cols>
  <sheetData>
    <row r="1" spans="1:9" ht="26.25" customHeight="1">
      <c r="A1" s="106" t="s">
        <v>36</v>
      </c>
      <c r="B1" s="106"/>
      <c r="C1" s="106"/>
      <c r="D1" s="106"/>
      <c r="E1" s="106"/>
      <c r="F1" s="106"/>
      <c r="G1" s="106"/>
      <c r="H1" s="106"/>
      <c r="I1" s="106"/>
    </row>
    <row r="2" spans="1:9" ht="16.5" customHeight="1">
      <c r="A2" s="1"/>
      <c r="B2" s="1"/>
      <c r="C2" s="1"/>
      <c r="D2" s="1"/>
      <c r="E2" s="1"/>
      <c r="F2" s="1"/>
      <c r="G2" s="1"/>
      <c r="H2" s="1"/>
      <c r="I2" s="1"/>
    </row>
    <row r="3" ht="23.25">
      <c r="A3" s="3" t="s">
        <v>2</v>
      </c>
    </row>
    <row r="4" ht="24">
      <c r="A4" s="4" t="s">
        <v>82</v>
      </c>
    </row>
    <row r="5" ht="24">
      <c r="A5" s="4" t="s">
        <v>52</v>
      </c>
    </row>
    <row r="6" ht="24">
      <c r="A6" s="10" t="s">
        <v>51</v>
      </c>
    </row>
    <row r="7" spans="1:9" ht="24">
      <c r="A7" s="107" t="s">
        <v>83</v>
      </c>
      <c r="B7" s="107"/>
      <c r="C7" s="107"/>
      <c r="D7" s="107"/>
      <c r="E7" s="107"/>
      <c r="F7" s="107"/>
      <c r="G7" s="107"/>
      <c r="H7" s="107"/>
      <c r="I7" s="107"/>
    </row>
    <row r="8" ht="24">
      <c r="A8" s="4" t="s">
        <v>44</v>
      </c>
    </row>
    <row r="9" spans="1:9" ht="24">
      <c r="A9" s="5" t="s">
        <v>0</v>
      </c>
      <c r="B9" s="107" t="s">
        <v>109</v>
      </c>
      <c r="C9" s="107"/>
      <c r="D9" s="107"/>
      <c r="E9" s="107"/>
      <c r="F9" s="107"/>
      <c r="G9" s="107"/>
      <c r="H9" s="107"/>
      <c r="I9" s="107"/>
    </row>
    <row r="10" spans="1:8" ht="24">
      <c r="A10" s="6" t="s">
        <v>38</v>
      </c>
      <c r="B10" s="107" t="s">
        <v>107</v>
      </c>
      <c r="C10" s="107"/>
      <c r="D10" s="107"/>
      <c r="E10" s="107"/>
      <c r="F10" s="107"/>
      <c r="G10" s="107"/>
      <c r="H10" s="107"/>
    </row>
    <row r="11" ht="7.5" customHeight="1">
      <c r="A11" s="6" t="s">
        <v>39</v>
      </c>
    </row>
    <row r="12" ht="24">
      <c r="A12" s="4" t="s">
        <v>108</v>
      </c>
    </row>
    <row r="13" ht="6.75" customHeight="1">
      <c r="A13" s="7"/>
    </row>
    <row r="14" ht="24">
      <c r="A14" s="4" t="s">
        <v>110</v>
      </c>
    </row>
    <row r="15" ht="6" customHeight="1">
      <c r="A15" s="8"/>
    </row>
    <row r="16" ht="7.5" customHeight="1">
      <c r="A16" s="9"/>
    </row>
    <row r="17" ht="11.25" customHeight="1">
      <c r="A17" s="10"/>
    </row>
    <row r="18" s="11" customFormat="1" ht="24">
      <c r="A18" s="3" t="s">
        <v>1</v>
      </c>
    </row>
    <row r="19" s="11" customFormat="1" ht="24">
      <c r="A19" s="11" t="s">
        <v>3</v>
      </c>
    </row>
    <row r="20" s="11" customFormat="1" ht="24">
      <c r="A20" s="11" t="s">
        <v>4</v>
      </c>
    </row>
    <row r="21" s="11" customFormat="1" ht="24">
      <c r="A21" s="3" t="s">
        <v>40</v>
      </c>
    </row>
    <row r="22" s="11" customFormat="1" ht="24">
      <c r="A22" s="11" t="s">
        <v>5</v>
      </c>
    </row>
    <row r="23" s="11" customFormat="1" ht="24">
      <c r="A23" s="11" t="s">
        <v>35</v>
      </c>
    </row>
    <row r="24" s="11" customFormat="1" ht="24">
      <c r="A24" s="4" t="s">
        <v>41</v>
      </c>
    </row>
    <row r="25" s="11" customFormat="1" ht="24">
      <c r="A25" s="11" t="s">
        <v>25</v>
      </c>
    </row>
    <row r="26" s="11" customFormat="1" ht="24">
      <c r="A26" s="3" t="s">
        <v>42</v>
      </c>
    </row>
    <row r="27" s="11" customFormat="1" ht="24">
      <c r="A27" s="11" t="s">
        <v>60</v>
      </c>
    </row>
    <row r="28" s="11" customFormat="1" ht="24">
      <c r="A28" s="11" t="s">
        <v>37</v>
      </c>
    </row>
    <row r="29" s="11" customFormat="1" ht="24">
      <c r="A29" s="11" t="s">
        <v>74</v>
      </c>
    </row>
    <row r="30" s="11" customFormat="1" ht="24">
      <c r="A30" s="81" t="s">
        <v>61</v>
      </c>
    </row>
    <row r="31" s="11" customFormat="1" ht="24">
      <c r="A31" s="11" t="s">
        <v>67</v>
      </c>
    </row>
    <row r="32" s="11" customFormat="1" ht="24">
      <c r="A32" s="11" t="s">
        <v>75</v>
      </c>
    </row>
    <row r="33" s="11" customFormat="1" ht="24">
      <c r="A33" s="3" t="s">
        <v>62</v>
      </c>
    </row>
    <row r="34" s="11" customFormat="1" ht="24">
      <c r="B34" s="4" t="s">
        <v>43</v>
      </c>
    </row>
    <row r="35" s="11" customFormat="1" ht="24">
      <c r="A35" s="12" t="s">
        <v>63</v>
      </c>
    </row>
    <row r="36" s="11" customFormat="1" ht="24">
      <c r="A36" s="12" t="s">
        <v>81</v>
      </c>
    </row>
    <row r="37" s="11" customFormat="1" ht="24">
      <c r="A37" s="88" t="s">
        <v>76</v>
      </c>
    </row>
    <row r="38" s="11" customFormat="1" ht="24">
      <c r="A38" s="12" t="s">
        <v>64</v>
      </c>
    </row>
    <row r="39" s="11" customFormat="1" ht="24">
      <c r="A39" s="3" t="s">
        <v>65</v>
      </c>
    </row>
    <row r="40" s="11" customFormat="1" ht="24">
      <c r="A40" s="12" t="s">
        <v>66</v>
      </c>
    </row>
    <row r="41" s="11" customFormat="1" ht="24"/>
    <row r="42" s="11" customFormat="1" ht="24"/>
    <row r="43" s="11" customFormat="1" ht="24"/>
    <row r="44" s="11" customFormat="1" ht="24"/>
    <row r="45" s="11" customFormat="1" ht="24"/>
    <row r="46" s="11" customFormat="1" ht="24"/>
    <row r="47" s="11" customFormat="1" ht="24"/>
    <row r="48" s="11" customFormat="1" ht="24"/>
    <row r="49" s="11" customFormat="1" ht="24"/>
    <row r="50" s="11" customFormat="1" ht="24"/>
    <row r="51" s="11" customFormat="1" ht="24"/>
    <row r="52" s="11" customFormat="1" ht="24"/>
    <row r="53" s="11" customFormat="1" ht="24"/>
    <row r="54" s="11" customFormat="1" ht="24"/>
    <row r="55" s="11" customFormat="1" ht="24"/>
    <row r="56" s="11" customFormat="1" ht="24"/>
    <row r="57" s="11" customFormat="1" ht="24"/>
    <row r="58" s="11" customFormat="1" ht="24"/>
    <row r="59" s="11" customFormat="1" ht="24"/>
    <row r="60" s="11" customFormat="1" ht="24"/>
    <row r="61" s="11" customFormat="1" ht="24"/>
    <row r="62" s="11" customFormat="1" ht="24"/>
    <row r="63" s="11" customFormat="1" ht="24"/>
    <row r="64" s="11" customFormat="1" ht="24"/>
    <row r="65" s="11" customFormat="1" ht="24"/>
    <row r="66" s="11" customFormat="1" ht="24"/>
    <row r="67" s="11" customFormat="1" ht="24"/>
    <row r="68" s="11" customFormat="1" ht="24"/>
    <row r="69" s="11" customFormat="1" ht="24"/>
    <row r="70" s="11" customFormat="1" ht="24"/>
    <row r="71" s="11" customFormat="1" ht="24"/>
    <row r="72" s="11" customFormat="1" ht="24"/>
    <row r="73" s="11" customFormat="1" ht="24"/>
    <row r="74" s="11" customFormat="1" ht="24"/>
    <row r="75" s="11" customFormat="1" ht="24"/>
    <row r="76" s="11" customFormat="1" ht="24"/>
    <row r="77" s="11" customFormat="1" ht="24"/>
    <row r="78" s="11" customFormat="1" ht="24"/>
    <row r="79" s="11" customFormat="1" ht="24"/>
    <row r="80" s="11" customFormat="1" ht="24"/>
    <row r="81" s="11" customFormat="1" ht="24"/>
    <row r="82" s="11" customFormat="1" ht="24"/>
    <row r="83" s="11" customFormat="1" ht="24"/>
    <row r="84" s="11" customFormat="1" ht="24"/>
    <row r="85" s="11" customFormat="1" ht="24"/>
    <row r="86" s="11" customFormat="1" ht="24"/>
    <row r="87" s="11" customFormat="1" ht="24"/>
    <row r="88" s="11" customFormat="1" ht="24"/>
    <row r="89" s="11" customFormat="1" ht="24"/>
    <row r="90" s="11" customFormat="1" ht="24"/>
    <row r="91" s="11" customFormat="1" ht="24"/>
    <row r="92" s="11" customFormat="1" ht="24"/>
    <row r="93" s="11" customFormat="1" ht="24"/>
    <row r="94" s="11" customFormat="1" ht="24"/>
    <row r="95" s="11" customFormat="1" ht="24"/>
    <row r="96" s="11" customFormat="1" ht="24"/>
    <row r="97" s="11" customFormat="1" ht="24"/>
    <row r="98" s="11" customFormat="1" ht="24"/>
    <row r="99" s="11" customFormat="1" ht="24"/>
    <row r="100" s="11" customFormat="1" ht="24"/>
    <row r="101" s="11" customFormat="1" ht="24"/>
    <row r="102" s="11" customFormat="1" ht="24"/>
    <row r="103" s="11" customFormat="1" ht="24"/>
    <row r="104" s="11" customFormat="1" ht="24"/>
    <row r="105" s="11" customFormat="1" ht="24"/>
    <row r="106" s="11" customFormat="1" ht="24"/>
  </sheetData>
  <sheetProtection/>
  <mergeCells count="4">
    <mergeCell ref="A1:I1"/>
    <mergeCell ref="A7:I7"/>
    <mergeCell ref="B9:I9"/>
    <mergeCell ref="B10:H10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r:id="rId1"/>
  <rowBreaks count="2" manualBreakCount="2">
    <brk id="29" max="8" man="1"/>
    <brk id="4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23"/>
  <sheetViews>
    <sheetView view="pageBreakPreview" zoomScaleSheetLayoutView="100" zoomScalePageLayoutView="0" workbookViewId="0" topLeftCell="A1">
      <selection activeCell="M9" sqref="M9"/>
    </sheetView>
  </sheetViews>
  <sheetFormatPr defaultColWidth="9.140625" defaultRowHeight="12.75"/>
  <cols>
    <col min="1" max="1" width="30.140625" style="13" customWidth="1"/>
    <col min="2" max="2" width="35.28125" style="13" customWidth="1"/>
    <col min="3" max="3" width="10.421875" style="14" customWidth="1"/>
    <col min="4" max="4" width="6.7109375" style="14" customWidth="1"/>
    <col min="5" max="5" width="8.00390625" style="14" customWidth="1"/>
    <col min="6" max="6" width="6.8515625" style="14" customWidth="1"/>
    <col min="7" max="7" width="8.8515625" style="14" customWidth="1"/>
    <col min="8" max="8" width="9.7109375" style="14" customWidth="1"/>
    <col min="9" max="9" width="12.7109375" style="14" customWidth="1"/>
    <col min="10" max="10" width="15.7109375" style="14" customWidth="1"/>
    <col min="11" max="16384" width="9.140625" style="13" customWidth="1"/>
  </cols>
  <sheetData>
    <row r="1" ht="24">
      <c r="A1" s="3" t="s">
        <v>26</v>
      </c>
    </row>
    <row r="2" spans="2:7" ht="2.25" customHeight="1" hidden="1">
      <c r="B2" s="15"/>
      <c r="C2" s="16"/>
      <c r="D2" s="17"/>
      <c r="E2" s="17"/>
      <c r="F2" s="17"/>
      <c r="G2" s="17"/>
    </row>
    <row r="3" spans="1:10" s="19" customFormat="1" ht="24">
      <c r="A3" s="18" t="s">
        <v>27</v>
      </c>
      <c r="B3" s="18" t="s">
        <v>28</v>
      </c>
      <c r="C3" s="18" t="s">
        <v>29</v>
      </c>
      <c r="D3" s="119" t="s">
        <v>30</v>
      </c>
      <c r="E3" s="125"/>
      <c r="F3" s="125"/>
      <c r="G3" s="120"/>
      <c r="H3" s="18" t="s">
        <v>31</v>
      </c>
      <c r="I3" s="119" t="s">
        <v>32</v>
      </c>
      <c r="J3" s="120"/>
    </row>
    <row r="4" spans="1:10" s="19" customFormat="1" ht="22.5" customHeight="1">
      <c r="A4" s="20" t="s">
        <v>12</v>
      </c>
      <c r="B4" s="20" t="s">
        <v>9</v>
      </c>
      <c r="C4" s="21"/>
      <c r="D4" s="128" t="s">
        <v>22</v>
      </c>
      <c r="E4" s="129"/>
      <c r="F4" s="129"/>
      <c r="G4" s="130"/>
      <c r="H4" s="20" t="s">
        <v>13</v>
      </c>
      <c r="I4" s="117" t="s">
        <v>10</v>
      </c>
      <c r="J4" s="118"/>
    </row>
    <row r="5" spans="1:10" s="19" customFormat="1" ht="24">
      <c r="A5" s="20"/>
      <c r="B5" s="20" t="s">
        <v>24</v>
      </c>
      <c r="C5" s="24" t="s">
        <v>17</v>
      </c>
      <c r="D5" s="131"/>
      <c r="E5" s="132"/>
      <c r="F5" s="132"/>
      <c r="G5" s="133"/>
      <c r="H5" s="20" t="s">
        <v>14</v>
      </c>
      <c r="I5" s="117" t="s">
        <v>11</v>
      </c>
      <c r="J5" s="118"/>
    </row>
    <row r="6" spans="1:12" s="19" customFormat="1" ht="42" customHeight="1">
      <c r="A6" s="20"/>
      <c r="B6" s="27"/>
      <c r="C6" s="27" t="s">
        <v>18</v>
      </c>
      <c r="D6" s="134" t="s">
        <v>19</v>
      </c>
      <c r="E6" s="134"/>
      <c r="F6" s="134" t="s">
        <v>23</v>
      </c>
      <c r="G6" s="134"/>
      <c r="H6" s="20"/>
      <c r="I6" s="126">
        <v>100</v>
      </c>
      <c r="J6" s="127"/>
      <c r="K6" s="28"/>
      <c r="L6" s="29"/>
    </row>
    <row r="7" spans="1:10" s="19" customFormat="1" ht="43.5" customHeight="1">
      <c r="A7" s="20"/>
      <c r="B7" s="27"/>
      <c r="C7" s="21"/>
      <c r="D7" s="30" t="s">
        <v>20</v>
      </c>
      <c r="E7" s="30" t="s">
        <v>21</v>
      </c>
      <c r="F7" s="30" t="s">
        <v>20</v>
      </c>
      <c r="G7" s="30" t="s">
        <v>21</v>
      </c>
      <c r="H7" s="20"/>
      <c r="I7" s="30" t="s">
        <v>19</v>
      </c>
      <c r="J7" s="30" t="s">
        <v>23</v>
      </c>
    </row>
    <row r="8" spans="1:11" s="37" customFormat="1" ht="46.5">
      <c r="A8" s="123">
        <v>1</v>
      </c>
      <c r="B8" s="31" t="s">
        <v>15</v>
      </c>
      <c r="C8" s="32"/>
      <c r="D8" s="33"/>
      <c r="E8" s="34"/>
      <c r="F8" s="33"/>
      <c r="G8" s="34"/>
      <c r="H8" s="33"/>
      <c r="I8" s="35">
        <f>E8*H8/100</f>
        <v>0</v>
      </c>
      <c r="J8" s="35">
        <f>G8*H8/100</f>
        <v>0</v>
      </c>
      <c r="K8" s="36"/>
    </row>
    <row r="9" spans="1:10" s="37" customFormat="1" ht="46.5">
      <c r="A9" s="124"/>
      <c r="B9" s="31" t="s">
        <v>16</v>
      </c>
      <c r="C9" s="38"/>
      <c r="D9" s="39"/>
      <c r="E9" s="40"/>
      <c r="F9" s="39"/>
      <c r="G9" s="40"/>
      <c r="H9" s="39"/>
      <c r="I9" s="41"/>
      <c r="J9" s="41"/>
    </row>
    <row r="10" spans="1:10" s="37" customFormat="1" ht="46.5">
      <c r="A10" s="123">
        <v>2</v>
      </c>
      <c r="B10" s="31" t="s">
        <v>15</v>
      </c>
      <c r="C10" s="32"/>
      <c r="D10" s="33"/>
      <c r="E10" s="34"/>
      <c r="F10" s="33"/>
      <c r="G10" s="34"/>
      <c r="H10" s="33"/>
      <c r="I10" s="35">
        <f>E10*H10/100</f>
        <v>0</v>
      </c>
      <c r="J10" s="35">
        <f>G10*H10/100</f>
        <v>0</v>
      </c>
    </row>
    <row r="11" spans="1:10" s="37" customFormat="1" ht="46.5">
      <c r="A11" s="124"/>
      <c r="B11" s="31" t="s">
        <v>16</v>
      </c>
      <c r="C11" s="38"/>
      <c r="D11" s="39"/>
      <c r="E11" s="40"/>
      <c r="F11" s="39"/>
      <c r="G11" s="40"/>
      <c r="H11" s="39"/>
      <c r="I11" s="41"/>
      <c r="J11" s="41"/>
    </row>
    <row r="12" spans="1:10" s="37" customFormat="1" ht="46.5">
      <c r="A12" s="123">
        <v>3</v>
      </c>
      <c r="B12" s="31" t="s">
        <v>15</v>
      </c>
      <c r="C12" s="32"/>
      <c r="D12" s="33"/>
      <c r="E12" s="34"/>
      <c r="F12" s="33"/>
      <c r="G12" s="34"/>
      <c r="H12" s="33"/>
      <c r="I12" s="35">
        <f>E12*H12/100</f>
        <v>0</v>
      </c>
      <c r="J12" s="35">
        <f>G12*H12/100</f>
        <v>0</v>
      </c>
    </row>
    <row r="13" spans="1:10" s="37" customFormat="1" ht="46.5">
      <c r="A13" s="124"/>
      <c r="B13" s="31" t="s">
        <v>16</v>
      </c>
      <c r="C13" s="42"/>
      <c r="D13" s="39"/>
      <c r="E13" s="40"/>
      <c r="F13" s="39"/>
      <c r="G13" s="40"/>
      <c r="H13" s="39"/>
      <c r="I13" s="41"/>
      <c r="J13" s="41"/>
    </row>
    <row r="14" spans="1:30" ht="22.5" customHeight="1">
      <c r="A14" s="43"/>
      <c r="B14" s="44"/>
      <c r="C14" s="45"/>
      <c r="D14" s="46"/>
      <c r="E14" s="46"/>
      <c r="F14" s="121" t="s">
        <v>33</v>
      </c>
      <c r="G14" s="122"/>
      <c r="H14" s="47">
        <v>100</v>
      </c>
      <c r="I14" s="48">
        <f>SUM(I8:I13)</f>
        <v>0</v>
      </c>
      <c r="J14" s="48">
        <f>SUM(J8:J13)</f>
        <v>0</v>
      </c>
      <c r="K14" s="49"/>
      <c r="L14" s="49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9"/>
      <c r="Z14" s="109"/>
      <c r="AA14" s="109"/>
      <c r="AB14" s="109"/>
      <c r="AC14" s="109"/>
      <c r="AD14" s="109"/>
    </row>
    <row r="15" spans="1:30" ht="24">
      <c r="A15" s="113" t="s">
        <v>46</v>
      </c>
      <c r="B15" s="114"/>
      <c r="C15" s="114"/>
      <c r="D15" s="114"/>
      <c r="E15" s="114"/>
      <c r="F15" s="114"/>
      <c r="G15" s="114"/>
      <c r="H15" s="52"/>
      <c r="I15" s="53">
        <f>(I14*70)/5</f>
        <v>0</v>
      </c>
      <c r="J15" s="54">
        <f>(J14*70)/5</f>
        <v>0</v>
      </c>
      <c r="K15" s="55"/>
      <c r="L15" s="55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9"/>
      <c r="Z15" s="109"/>
      <c r="AA15" s="109"/>
      <c r="AB15" s="109"/>
      <c r="AC15" s="109"/>
      <c r="AD15" s="109"/>
    </row>
    <row r="16" spans="1:30" ht="24">
      <c r="A16" s="115" t="s">
        <v>45</v>
      </c>
      <c r="B16" s="116"/>
      <c r="C16" s="56"/>
      <c r="D16" s="57"/>
      <c r="E16" s="57"/>
      <c r="F16" s="57"/>
      <c r="G16" s="58"/>
      <c r="H16" s="58"/>
      <c r="I16" s="59"/>
      <c r="J16" s="60"/>
      <c r="K16" s="50"/>
      <c r="L16" s="50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9"/>
      <c r="Z16" s="109"/>
      <c r="AA16" s="109"/>
      <c r="AB16" s="109"/>
      <c r="AC16" s="109"/>
      <c r="AD16" s="109"/>
    </row>
    <row r="17" spans="1:30" ht="24">
      <c r="A17" s="51"/>
      <c r="B17" s="50"/>
      <c r="C17" s="61"/>
      <c r="D17" s="62"/>
      <c r="E17" s="62"/>
      <c r="F17" s="62"/>
      <c r="G17" s="112"/>
      <c r="H17" s="112"/>
      <c r="I17" s="112"/>
      <c r="J17" s="112"/>
      <c r="K17" s="50"/>
      <c r="L17" s="50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9"/>
      <c r="Z17" s="109"/>
      <c r="AA17" s="109"/>
      <c r="AB17" s="109"/>
      <c r="AC17" s="109"/>
      <c r="AD17" s="109"/>
    </row>
    <row r="18" spans="1:30" ht="24">
      <c r="A18" s="51"/>
      <c r="B18" s="50"/>
      <c r="C18" s="61"/>
      <c r="D18" s="62"/>
      <c r="E18" s="62"/>
      <c r="F18" s="62"/>
      <c r="G18" s="112"/>
      <c r="H18" s="112"/>
      <c r="I18" s="112"/>
      <c r="J18" s="112"/>
      <c r="K18" s="50"/>
      <c r="L18" s="50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9"/>
      <c r="Z18" s="109"/>
      <c r="AA18" s="109"/>
      <c r="AB18" s="109"/>
      <c r="AC18" s="109"/>
      <c r="AD18" s="109"/>
    </row>
    <row r="19" spans="1:30" ht="24">
      <c r="A19" s="51"/>
      <c r="B19" s="16"/>
      <c r="C19" s="16"/>
      <c r="D19" s="62"/>
      <c r="E19" s="62"/>
      <c r="F19" s="62"/>
      <c r="G19" s="112"/>
      <c r="H19" s="112"/>
      <c r="I19" s="112"/>
      <c r="J19" s="112"/>
      <c r="K19" s="50"/>
      <c r="L19" s="50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9"/>
      <c r="Z19" s="109"/>
      <c r="AA19" s="109"/>
      <c r="AB19" s="109"/>
      <c r="AC19" s="109"/>
      <c r="AD19" s="109"/>
    </row>
    <row r="20" spans="1:30" ht="24">
      <c r="A20" s="109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1"/>
      <c r="N20" s="111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</row>
    <row r="21" spans="1:30" ht="24">
      <c r="A21" s="109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1"/>
      <c r="N21" s="111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</row>
    <row r="22" spans="1:30" ht="24">
      <c r="A22" s="51"/>
      <c r="H22" s="63"/>
      <c r="I22" s="63"/>
      <c r="J22" s="110"/>
      <c r="K22" s="110"/>
      <c r="L22" s="108"/>
      <c r="M22" s="108"/>
      <c r="N22" s="50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9"/>
      <c r="AB22" s="109"/>
      <c r="AC22" s="109"/>
      <c r="AD22" s="109"/>
    </row>
    <row r="23" spans="1:30" ht="24">
      <c r="A23" s="51"/>
      <c r="B23" s="51"/>
      <c r="C23" s="64"/>
      <c r="D23" s="64"/>
      <c r="E23" s="64"/>
      <c r="F23" s="64"/>
      <c r="G23" s="64"/>
      <c r="H23" s="64"/>
      <c r="I23" s="64"/>
      <c r="J23" s="64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</row>
  </sheetData>
  <sheetProtection/>
  <mergeCells count="69">
    <mergeCell ref="F14:G14"/>
    <mergeCell ref="A12:A13"/>
    <mergeCell ref="D3:G3"/>
    <mergeCell ref="I6:J6"/>
    <mergeCell ref="S14:U14"/>
    <mergeCell ref="D4:G5"/>
    <mergeCell ref="A10:A11"/>
    <mergeCell ref="A8:A9"/>
    <mergeCell ref="D6:E6"/>
    <mergeCell ref="F6:G6"/>
    <mergeCell ref="I3:J3"/>
    <mergeCell ref="I4:J4"/>
    <mergeCell ref="Y15:AD15"/>
    <mergeCell ref="M16:N16"/>
    <mergeCell ref="O16:P16"/>
    <mergeCell ref="Q15:R15"/>
    <mergeCell ref="S15:U15"/>
    <mergeCell ref="V15:X15"/>
    <mergeCell ref="M15:N15"/>
    <mergeCell ref="O15:P15"/>
    <mergeCell ref="Y17:AD17"/>
    <mergeCell ref="V16:X16"/>
    <mergeCell ref="S16:U16"/>
    <mergeCell ref="Y16:AD16"/>
    <mergeCell ref="V14:X14"/>
    <mergeCell ref="I5:J5"/>
    <mergeCell ref="Y14:AD14"/>
    <mergeCell ref="M14:N14"/>
    <mergeCell ref="O14:P14"/>
    <mergeCell ref="Q14:R14"/>
    <mergeCell ref="G17:J17"/>
    <mergeCell ref="M17:N17"/>
    <mergeCell ref="O17:P17"/>
    <mergeCell ref="A15:G15"/>
    <mergeCell ref="A16:B16"/>
    <mergeCell ref="V18:X18"/>
    <mergeCell ref="Q16:R16"/>
    <mergeCell ref="Q17:R17"/>
    <mergeCell ref="S17:U17"/>
    <mergeCell ref="V17:X17"/>
    <mergeCell ref="Y18:AD18"/>
    <mergeCell ref="G18:J18"/>
    <mergeCell ref="M18:N18"/>
    <mergeCell ref="O18:P18"/>
    <mergeCell ref="Q18:R18"/>
    <mergeCell ref="S18:U18"/>
    <mergeCell ref="Y19:AD19"/>
    <mergeCell ref="G19:J19"/>
    <mergeCell ref="M19:N19"/>
    <mergeCell ref="O19:P19"/>
    <mergeCell ref="J22:K22"/>
    <mergeCell ref="L22:M22"/>
    <mergeCell ref="O22:Q22"/>
    <mergeCell ref="R22:T22"/>
    <mergeCell ref="S19:U19"/>
    <mergeCell ref="AA22:AD22"/>
    <mergeCell ref="Q19:R19"/>
    <mergeCell ref="U22:W22"/>
    <mergeCell ref="V19:X19"/>
    <mergeCell ref="O20:O21"/>
    <mergeCell ref="P20:S21"/>
    <mergeCell ref="T20:V21"/>
    <mergeCell ref="W20:Y21"/>
    <mergeCell ref="X22:Z22"/>
    <mergeCell ref="Z20:AD21"/>
    <mergeCell ref="A20:A21"/>
    <mergeCell ref="B20:L20"/>
    <mergeCell ref="B21:L21"/>
    <mergeCell ref="M20:N21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47"/>
  <sheetViews>
    <sheetView view="pageBreakPreview" zoomScaleSheetLayoutView="100" zoomScalePageLayoutView="0" workbookViewId="0" topLeftCell="A1">
      <selection activeCell="C16" sqref="C16"/>
    </sheetView>
  </sheetViews>
  <sheetFormatPr defaultColWidth="9.140625" defaultRowHeight="12.75"/>
  <cols>
    <col min="1" max="1" width="36.00390625" style="74" customWidth="1"/>
    <col min="2" max="2" width="11.421875" style="74" customWidth="1"/>
    <col min="3" max="3" width="34.8515625" style="74" customWidth="1"/>
    <col min="4" max="4" width="14.28125" style="89" customWidth="1"/>
    <col min="5" max="44" width="9.140625" style="85" customWidth="1"/>
    <col min="45" max="16384" width="9.140625" style="74" customWidth="1"/>
  </cols>
  <sheetData>
    <row r="1" spans="1:44" s="65" customFormat="1" ht="24">
      <c r="A1" s="142" t="s">
        <v>34</v>
      </c>
      <c r="B1" s="142"/>
      <c r="C1" s="142"/>
      <c r="D1" s="142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</row>
    <row r="2" spans="1:44" s="65" customFormat="1" ht="46.5" customHeight="1">
      <c r="A2" s="135" t="s">
        <v>106</v>
      </c>
      <c r="B2" s="135"/>
      <c r="C2" s="135"/>
      <c r="D2" s="135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</row>
    <row r="3" spans="1:44" s="82" customFormat="1" ht="42" customHeight="1">
      <c r="A3" s="136" t="s">
        <v>77</v>
      </c>
      <c r="B3" s="136"/>
      <c r="C3" s="136"/>
      <c r="D3" s="136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</row>
    <row r="4" spans="1:44" s="82" customFormat="1" ht="21.75" customHeight="1">
      <c r="A4" s="144" t="s">
        <v>73</v>
      </c>
      <c r="B4" s="144"/>
      <c r="C4" s="144"/>
      <c r="D4" s="144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</row>
    <row r="5" spans="1:44" s="82" customFormat="1" ht="20.25" customHeight="1">
      <c r="A5" s="136" t="s">
        <v>72</v>
      </c>
      <c r="B5" s="136"/>
      <c r="C5" s="136"/>
      <c r="D5" s="84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</row>
    <row r="6" spans="1:44" s="82" customFormat="1" ht="21" customHeight="1">
      <c r="A6" s="136" t="s">
        <v>71</v>
      </c>
      <c r="B6" s="136"/>
      <c r="C6" s="136"/>
      <c r="D6" s="84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</row>
    <row r="7" spans="1:44" s="82" customFormat="1" ht="21.75" customHeight="1">
      <c r="A7" s="136" t="s">
        <v>69</v>
      </c>
      <c r="B7" s="136"/>
      <c r="C7" s="136"/>
      <c r="D7" s="84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</row>
    <row r="8" spans="1:44" s="82" customFormat="1" ht="21">
      <c r="A8" s="136" t="s">
        <v>70</v>
      </c>
      <c r="B8" s="136"/>
      <c r="C8" s="136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</row>
    <row r="9" spans="1:44" s="82" customFormat="1" ht="21" customHeight="1">
      <c r="A9" s="136" t="s">
        <v>105</v>
      </c>
      <c r="B9" s="136"/>
      <c r="C9" s="136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</row>
    <row r="10" spans="1:44" s="82" customFormat="1" ht="21">
      <c r="A10" s="136" t="s">
        <v>68</v>
      </c>
      <c r="B10" s="136"/>
      <c r="C10" s="136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</row>
    <row r="11" spans="1:44" s="82" customFormat="1" ht="16.5" customHeight="1">
      <c r="A11" s="90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</row>
    <row r="12" spans="1:4" ht="21">
      <c r="A12" s="138" t="s">
        <v>53</v>
      </c>
      <c r="B12" s="137" t="s">
        <v>54</v>
      </c>
      <c r="C12" s="137"/>
      <c r="D12" s="137"/>
    </row>
    <row r="13" spans="1:4" ht="21">
      <c r="A13" s="139"/>
      <c r="B13" s="137" t="s">
        <v>55</v>
      </c>
      <c r="C13" s="79" t="s">
        <v>56</v>
      </c>
      <c r="D13" s="137" t="s">
        <v>23</v>
      </c>
    </row>
    <row r="14" spans="1:4" ht="30" customHeight="1">
      <c r="A14" s="140"/>
      <c r="B14" s="137"/>
      <c r="C14" s="80" t="s">
        <v>57</v>
      </c>
      <c r="D14" s="137"/>
    </row>
    <row r="15" spans="1:4" ht="26.25" customHeight="1">
      <c r="A15" s="75" t="s">
        <v>84</v>
      </c>
      <c r="B15" s="76"/>
      <c r="C15" s="76"/>
      <c r="D15" s="76"/>
    </row>
    <row r="16" spans="1:4" ht="64.5" customHeight="1">
      <c r="A16" s="77" t="s">
        <v>104</v>
      </c>
      <c r="B16" s="77"/>
      <c r="C16" s="77"/>
      <c r="D16" s="77"/>
    </row>
    <row r="17" spans="1:4" ht="64.5" customHeight="1">
      <c r="A17" s="77" t="s">
        <v>85</v>
      </c>
      <c r="B17" s="77"/>
      <c r="C17" s="77"/>
      <c r="D17" s="77"/>
    </row>
    <row r="18" spans="1:4" ht="63.75" customHeight="1">
      <c r="A18" s="77" t="s">
        <v>86</v>
      </c>
      <c r="B18" s="77"/>
      <c r="C18" s="77"/>
      <c r="D18" s="77"/>
    </row>
    <row r="19" spans="1:4" ht="43.5" customHeight="1">
      <c r="A19" s="77" t="s">
        <v>87</v>
      </c>
      <c r="B19" s="77"/>
      <c r="C19" s="77"/>
      <c r="D19" s="77"/>
    </row>
    <row r="20" spans="1:4" ht="21">
      <c r="A20" s="78" t="s">
        <v>58</v>
      </c>
      <c r="B20" s="78"/>
      <c r="C20" s="78"/>
      <c r="D20" s="78"/>
    </row>
    <row r="21" spans="1:4" ht="30.75" customHeight="1">
      <c r="A21" s="75" t="s">
        <v>88</v>
      </c>
      <c r="B21" s="87"/>
      <c r="C21" s="87"/>
      <c r="D21" s="87"/>
    </row>
    <row r="22" spans="1:4" ht="42" customHeight="1">
      <c r="A22" s="77" t="s">
        <v>89</v>
      </c>
      <c r="B22" s="78"/>
      <c r="C22" s="78"/>
      <c r="D22" s="78"/>
    </row>
    <row r="23" spans="1:4" ht="43.5" customHeight="1">
      <c r="A23" s="77" t="s">
        <v>90</v>
      </c>
      <c r="B23" s="78"/>
      <c r="C23" s="78"/>
      <c r="D23" s="78"/>
    </row>
    <row r="24" spans="1:4" ht="21">
      <c r="A24" s="78" t="s">
        <v>58</v>
      </c>
      <c r="B24" s="78"/>
      <c r="C24" s="78"/>
      <c r="D24" s="78"/>
    </row>
    <row r="25" spans="1:4" ht="21">
      <c r="A25" s="143" t="s">
        <v>53</v>
      </c>
      <c r="B25" s="137" t="s">
        <v>54</v>
      </c>
      <c r="C25" s="137"/>
      <c r="D25" s="137"/>
    </row>
    <row r="26" spans="1:4" ht="21">
      <c r="A26" s="143"/>
      <c r="B26" s="137" t="s">
        <v>55</v>
      </c>
      <c r="C26" s="79" t="s">
        <v>56</v>
      </c>
      <c r="D26" s="137" t="s">
        <v>23</v>
      </c>
    </row>
    <row r="27" spans="1:4" ht="21">
      <c r="A27" s="143"/>
      <c r="B27" s="137"/>
      <c r="C27" s="80" t="s">
        <v>57</v>
      </c>
      <c r="D27" s="137"/>
    </row>
    <row r="28" spans="1:4" ht="26.25" customHeight="1">
      <c r="A28" s="75" t="s">
        <v>91</v>
      </c>
      <c r="B28" s="76"/>
      <c r="C28" s="76"/>
      <c r="D28" s="76"/>
    </row>
    <row r="29" spans="1:4" ht="51" customHeight="1">
      <c r="A29" s="77" t="s">
        <v>92</v>
      </c>
      <c r="B29" s="77"/>
      <c r="C29" s="77"/>
      <c r="D29" s="77"/>
    </row>
    <row r="30" spans="1:4" ht="50.25" customHeight="1">
      <c r="A30" s="77" t="s">
        <v>93</v>
      </c>
      <c r="B30" s="77"/>
      <c r="C30" s="77"/>
      <c r="D30" s="77"/>
    </row>
    <row r="31" spans="1:4" ht="21">
      <c r="A31" s="78" t="s">
        <v>58</v>
      </c>
      <c r="B31" s="78"/>
      <c r="C31" s="78"/>
      <c r="D31" s="78"/>
    </row>
    <row r="32" spans="1:4" ht="21">
      <c r="A32" s="75" t="s">
        <v>94</v>
      </c>
      <c r="B32" s="76"/>
      <c r="C32" s="76"/>
      <c r="D32" s="76"/>
    </row>
    <row r="33" spans="1:4" ht="21">
      <c r="A33" s="77" t="s">
        <v>95</v>
      </c>
      <c r="B33" s="77"/>
      <c r="C33" s="77"/>
      <c r="D33" s="77"/>
    </row>
    <row r="34" spans="1:4" ht="40.5" customHeight="1">
      <c r="A34" s="77" t="s">
        <v>96</v>
      </c>
      <c r="B34" s="77"/>
      <c r="C34" s="77"/>
      <c r="D34" s="77"/>
    </row>
    <row r="35" spans="1:4" ht="42">
      <c r="A35" s="77" t="s">
        <v>97</v>
      </c>
      <c r="D35" s="74"/>
    </row>
    <row r="36" spans="1:4" ht="21">
      <c r="A36" s="78" t="s">
        <v>58</v>
      </c>
      <c r="D36" s="74"/>
    </row>
    <row r="37" spans="1:4" ht="21">
      <c r="A37" s="75" t="s">
        <v>98</v>
      </c>
      <c r="D37" s="74"/>
    </row>
    <row r="38" spans="1:4" ht="42">
      <c r="A38" s="77" t="s">
        <v>99</v>
      </c>
      <c r="D38" s="74"/>
    </row>
    <row r="39" spans="1:4" ht="42">
      <c r="A39" s="77" t="s">
        <v>100</v>
      </c>
      <c r="D39" s="74"/>
    </row>
    <row r="40" spans="1:4" ht="21">
      <c r="A40" s="78" t="s">
        <v>58</v>
      </c>
      <c r="D40" s="74"/>
    </row>
    <row r="41" spans="1:4" ht="21">
      <c r="A41" s="75" t="s">
        <v>101</v>
      </c>
      <c r="D41" s="74"/>
    </row>
    <row r="42" spans="1:4" ht="42">
      <c r="A42" s="77" t="s">
        <v>102</v>
      </c>
      <c r="D42" s="74"/>
    </row>
    <row r="43" spans="1:4" ht="21">
      <c r="A43" s="77" t="s">
        <v>103</v>
      </c>
      <c r="D43" s="74"/>
    </row>
    <row r="44" spans="1:4" ht="21">
      <c r="A44" s="78" t="s">
        <v>58</v>
      </c>
      <c r="D44" s="74"/>
    </row>
    <row r="45" spans="1:4" ht="21">
      <c r="A45" s="78" t="s">
        <v>59</v>
      </c>
      <c r="D45" s="74"/>
    </row>
    <row r="46" spans="1:44" s="65" customFormat="1" ht="35.25" customHeight="1">
      <c r="A46" s="13" t="s">
        <v>79</v>
      </c>
      <c r="B46" s="13"/>
      <c r="C46" s="22"/>
      <c r="D46" s="67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</row>
    <row r="47" spans="1:44" s="65" customFormat="1" ht="24">
      <c r="A47" s="141" t="s">
        <v>78</v>
      </c>
      <c r="B47" s="141"/>
      <c r="C47" s="14"/>
      <c r="D47" s="13" t="s">
        <v>6</v>
      </c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</row>
    <row r="48" s="85" customFormat="1" ht="12.75"/>
    <row r="49" s="85" customFormat="1" ht="12.75"/>
    <row r="50" s="85" customFormat="1" ht="12.75"/>
    <row r="51" s="85" customFormat="1" ht="12.75"/>
    <row r="52" s="85" customFormat="1" ht="12.75"/>
    <row r="53" s="85" customFormat="1" ht="12.75"/>
    <row r="54" s="85" customFormat="1" ht="12.75"/>
    <row r="55" s="85" customFormat="1" ht="12.75"/>
    <row r="56" s="85" customFormat="1" ht="12.75"/>
    <row r="57" s="85" customFormat="1" ht="12.75"/>
    <row r="58" s="85" customFormat="1" ht="12.75"/>
    <row r="59" s="85" customFormat="1" ht="12.75"/>
    <row r="60" s="85" customFormat="1" ht="12.75"/>
    <row r="61" s="85" customFormat="1" ht="12.75"/>
    <row r="62" s="85" customFormat="1" ht="12.75"/>
    <row r="63" s="85" customFormat="1" ht="12.75"/>
    <row r="64" s="85" customFormat="1" ht="12.75"/>
    <row r="65" s="85" customFormat="1" ht="12.75"/>
    <row r="66" s="85" customFormat="1" ht="12.75"/>
    <row r="67" s="85" customFormat="1" ht="12.75"/>
    <row r="68" s="85" customFormat="1" ht="12.75"/>
    <row r="69" s="85" customFormat="1" ht="12.75"/>
    <row r="70" s="85" customFormat="1" ht="12.75"/>
    <row r="71" s="85" customFormat="1" ht="12.75"/>
    <row r="72" s="85" customFormat="1" ht="12.75"/>
    <row r="73" s="85" customFormat="1" ht="12.75"/>
    <row r="74" s="85" customFormat="1" ht="12.75"/>
    <row r="75" s="85" customFormat="1" ht="12.75"/>
    <row r="76" s="85" customFormat="1" ht="12.75"/>
    <row r="77" s="85" customFormat="1" ht="12.75"/>
    <row r="78" s="85" customFormat="1" ht="12.75"/>
    <row r="79" s="85" customFormat="1" ht="12.75"/>
    <row r="80" s="85" customFormat="1" ht="12.75"/>
    <row r="81" s="85" customFormat="1" ht="12.75"/>
    <row r="82" s="85" customFormat="1" ht="12.75"/>
    <row r="83" s="85" customFormat="1" ht="12.75"/>
    <row r="84" s="85" customFormat="1" ht="12.75"/>
    <row r="85" s="85" customFormat="1" ht="12.75"/>
    <row r="86" s="85" customFormat="1" ht="12.75"/>
    <row r="87" s="85" customFormat="1" ht="12.75"/>
    <row r="88" s="85" customFormat="1" ht="12.75"/>
    <row r="89" s="85" customFormat="1" ht="12.75"/>
    <row r="90" s="85" customFormat="1" ht="12.75"/>
    <row r="91" s="85" customFormat="1" ht="12.75"/>
    <row r="92" s="85" customFormat="1" ht="12.75"/>
    <row r="93" s="85" customFormat="1" ht="12.75"/>
    <row r="94" s="85" customFormat="1" ht="12.75"/>
    <row r="95" s="85" customFormat="1" ht="12.75"/>
    <row r="96" s="85" customFormat="1" ht="12.75"/>
    <row r="97" s="85" customFormat="1" ht="12.75"/>
    <row r="98" s="85" customFormat="1" ht="12.75"/>
    <row r="99" s="85" customFormat="1" ht="12.75"/>
    <row r="100" s="85" customFormat="1" ht="12.75"/>
    <row r="101" s="85" customFormat="1" ht="12.75"/>
    <row r="102" s="85" customFormat="1" ht="12.75"/>
    <row r="103" s="85" customFormat="1" ht="12.75"/>
    <row r="104" s="85" customFormat="1" ht="12.75"/>
    <row r="105" s="85" customFormat="1" ht="12.75"/>
    <row r="106" s="85" customFormat="1" ht="12.75"/>
    <row r="107" s="85" customFormat="1" ht="12.75"/>
    <row r="108" s="85" customFormat="1" ht="12.75"/>
    <row r="109" s="85" customFormat="1" ht="12.75"/>
    <row r="110" s="85" customFormat="1" ht="12.75"/>
    <row r="111" s="85" customFormat="1" ht="12.75"/>
    <row r="112" s="85" customFormat="1" ht="12.75"/>
    <row r="113" s="85" customFormat="1" ht="12.75"/>
    <row r="114" s="85" customFormat="1" ht="12.75"/>
    <row r="115" s="85" customFormat="1" ht="12.75"/>
    <row r="116" s="85" customFormat="1" ht="12.75"/>
    <row r="117" s="85" customFormat="1" ht="12.75"/>
    <row r="118" s="85" customFormat="1" ht="12.75"/>
    <row r="119" s="85" customFormat="1" ht="12.75"/>
    <row r="120" s="85" customFormat="1" ht="12.75"/>
    <row r="121" s="85" customFormat="1" ht="12.75"/>
    <row r="122" s="85" customFormat="1" ht="12.75"/>
    <row r="123" s="85" customFormat="1" ht="12.75"/>
    <row r="124" s="85" customFormat="1" ht="12.75"/>
    <row r="125" s="85" customFormat="1" ht="12.75"/>
    <row r="126" s="85" customFormat="1" ht="12.75"/>
    <row r="127" s="85" customFormat="1" ht="12.75"/>
    <row r="128" s="85" customFormat="1" ht="12.75"/>
    <row r="129" s="85" customFormat="1" ht="12.75"/>
    <row r="130" s="85" customFormat="1" ht="12.75"/>
    <row r="131" s="85" customFormat="1" ht="12.75"/>
    <row r="132" s="85" customFormat="1" ht="12.75"/>
    <row r="133" s="85" customFormat="1" ht="12.75"/>
    <row r="134" s="85" customFormat="1" ht="12.75"/>
    <row r="135" s="85" customFormat="1" ht="12.75"/>
    <row r="136" s="85" customFormat="1" ht="12.75"/>
    <row r="137" s="85" customFormat="1" ht="12.75"/>
    <row r="138" s="85" customFormat="1" ht="12.75"/>
    <row r="139" s="85" customFormat="1" ht="12.75"/>
    <row r="140" s="85" customFormat="1" ht="12.75"/>
    <row r="141" s="85" customFormat="1" ht="12.75"/>
    <row r="142" s="85" customFormat="1" ht="12.75"/>
    <row r="143" s="85" customFormat="1" ht="12.75"/>
    <row r="144" s="85" customFormat="1" ht="12.75"/>
    <row r="145" s="85" customFormat="1" ht="12.75"/>
    <row r="146" s="85" customFormat="1" ht="12.75"/>
    <row r="147" s="85" customFormat="1" ht="12.75"/>
    <row r="148" s="85" customFormat="1" ht="12.75"/>
    <row r="149" s="85" customFormat="1" ht="12.75"/>
    <row r="150" s="85" customFormat="1" ht="12.75"/>
    <row r="151" s="85" customFormat="1" ht="12.75"/>
    <row r="152" s="85" customFormat="1" ht="12.75"/>
    <row r="153" s="85" customFormat="1" ht="12.75"/>
    <row r="154" s="85" customFormat="1" ht="12.75"/>
    <row r="155" s="85" customFormat="1" ht="12.75"/>
    <row r="156" s="85" customFormat="1" ht="12.75"/>
    <row r="157" s="85" customFormat="1" ht="12.75"/>
    <row r="158" s="85" customFormat="1" ht="12.75"/>
    <row r="159" s="85" customFormat="1" ht="12.75"/>
    <row r="160" s="85" customFormat="1" ht="12.75"/>
    <row r="161" s="85" customFormat="1" ht="12.75"/>
    <row r="162" s="85" customFormat="1" ht="12.75"/>
    <row r="163" s="85" customFormat="1" ht="12.75"/>
    <row r="164" s="85" customFormat="1" ht="12.75"/>
    <row r="165" s="85" customFormat="1" ht="12.75"/>
    <row r="166" s="85" customFormat="1" ht="12.75"/>
    <row r="167" s="85" customFormat="1" ht="12.75"/>
    <row r="168" s="85" customFormat="1" ht="12.75"/>
    <row r="169" s="85" customFormat="1" ht="12.75"/>
    <row r="170" s="85" customFormat="1" ht="12.75"/>
    <row r="171" s="85" customFormat="1" ht="12.75"/>
    <row r="172" s="85" customFormat="1" ht="12.75"/>
    <row r="173" s="85" customFormat="1" ht="12.75"/>
    <row r="174" s="85" customFormat="1" ht="12.75"/>
    <row r="175" s="85" customFormat="1" ht="12.75"/>
    <row r="176" s="85" customFormat="1" ht="12.75"/>
    <row r="177" s="85" customFormat="1" ht="12.75"/>
    <row r="178" s="85" customFormat="1" ht="12.75"/>
    <row r="179" s="85" customFormat="1" ht="12.75"/>
    <row r="180" s="85" customFormat="1" ht="12.75"/>
    <row r="181" s="85" customFormat="1" ht="12.75"/>
    <row r="182" s="85" customFormat="1" ht="12.75"/>
    <row r="183" s="85" customFormat="1" ht="12.75"/>
    <row r="184" s="85" customFormat="1" ht="12.75"/>
    <row r="185" s="85" customFormat="1" ht="12.75"/>
    <row r="186" s="85" customFormat="1" ht="12.75"/>
    <row r="187" s="85" customFormat="1" ht="12.75"/>
    <row r="188" s="85" customFormat="1" ht="12.75"/>
    <row r="189" s="85" customFormat="1" ht="12.75"/>
    <row r="190" s="85" customFormat="1" ht="12.75"/>
    <row r="191" s="85" customFormat="1" ht="12.75"/>
    <row r="192" s="85" customFormat="1" ht="12.75"/>
    <row r="193" s="85" customFormat="1" ht="12.75"/>
    <row r="194" s="85" customFormat="1" ht="12.75"/>
    <row r="195" s="85" customFormat="1" ht="12.75"/>
    <row r="196" s="85" customFormat="1" ht="12.75"/>
    <row r="197" s="85" customFormat="1" ht="12.75"/>
    <row r="198" s="85" customFormat="1" ht="12.75"/>
    <row r="199" s="85" customFormat="1" ht="12.75"/>
    <row r="200" s="85" customFormat="1" ht="12.75"/>
    <row r="201" s="85" customFormat="1" ht="12.75"/>
    <row r="202" s="85" customFormat="1" ht="12.75"/>
    <row r="203" s="85" customFormat="1" ht="12.75"/>
    <row r="204" s="85" customFormat="1" ht="12.75"/>
    <row r="205" s="85" customFormat="1" ht="12.75"/>
    <row r="206" s="85" customFormat="1" ht="12.75"/>
    <row r="207" s="85" customFormat="1" ht="12.75"/>
    <row r="208" s="85" customFormat="1" ht="12.75"/>
    <row r="209" s="85" customFormat="1" ht="12.75"/>
    <row r="210" s="85" customFormat="1" ht="12.75"/>
    <row r="211" s="85" customFormat="1" ht="12.75"/>
    <row r="212" s="85" customFormat="1" ht="12.75"/>
    <row r="213" s="85" customFormat="1" ht="12.75"/>
    <row r="214" s="85" customFormat="1" ht="12.75"/>
    <row r="215" s="85" customFormat="1" ht="12.75"/>
    <row r="216" s="85" customFormat="1" ht="12.75"/>
    <row r="217" s="85" customFormat="1" ht="12.75"/>
    <row r="218" s="85" customFormat="1" ht="12.75"/>
    <row r="219" s="85" customFormat="1" ht="12.75"/>
    <row r="220" s="85" customFormat="1" ht="12.75"/>
    <row r="221" s="85" customFormat="1" ht="12.75"/>
    <row r="222" s="85" customFormat="1" ht="12.75"/>
    <row r="223" s="85" customFormat="1" ht="12.75"/>
    <row r="224" s="85" customFormat="1" ht="12.75"/>
    <row r="225" s="85" customFormat="1" ht="12.75"/>
    <row r="226" s="85" customFormat="1" ht="12.75"/>
    <row r="227" s="85" customFormat="1" ht="12.75"/>
    <row r="228" s="85" customFormat="1" ht="12.75"/>
    <row r="229" s="85" customFormat="1" ht="12.75"/>
    <row r="230" s="85" customFormat="1" ht="12.75"/>
    <row r="231" s="85" customFormat="1" ht="12.75"/>
    <row r="232" s="85" customFormat="1" ht="12.75"/>
    <row r="233" s="85" customFormat="1" ht="12.75"/>
    <row r="234" s="85" customFormat="1" ht="12.75"/>
    <row r="235" s="85" customFormat="1" ht="12.75"/>
    <row r="236" s="85" customFormat="1" ht="12.75"/>
    <row r="237" s="85" customFormat="1" ht="12.75"/>
    <row r="238" s="85" customFormat="1" ht="12.75"/>
    <row r="239" s="85" customFormat="1" ht="12.75"/>
    <row r="240" s="85" customFormat="1" ht="12.75"/>
    <row r="241" s="85" customFormat="1" ht="12.75"/>
    <row r="242" s="85" customFormat="1" ht="12.75"/>
    <row r="243" s="85" customFormat="1" ht="12.75"/>
    <row r="244" s="85" customFormat="1" ht="12.75"/>
    <row r="245" s="85" customFormat="1" ht="12.75"/>
    <row r="246" s="85" customFormat="1" ht="12.75"/>
    <row r="247" s="85" customFormat="1" ht="12.75"/>
    <row r="248" s="85" customFormat="1" ht="12.75"/>
    <row r="249" s="85" customFormat="1" ht="12.75"/>
    <row r="250" s="85" customFormat="1" ht="12.75"/>
    <row r="251" s="85" customFormat="1" ht="12.75"/>
    <row r="252" s="85" customFormat="1" ht="12.75"/>
    <row r="253" s="85" customFormat="1" ht="12.75"/>
    <row r="254" s="85" customFormat="1" ht="12.75"/>
    <row r="255" s="85" customFormat="1" ht="12.75"/>
    <row r="256" s="85" customFormat="1" ht="12.75"/>
    <row r="257" s="85" customFormat="1" ht="12.75"/>
    <row r="258" s="85" customFormat="1" ht="12.75"/>
    <row r="259" s="85" customFormat="1" ht="12.75"/>
    <row r="260" s="85" customFormat="1" ht="12.75"/>
    <row r="261" s="85" customFormat="1" ht="12.75"/>
    <row r="262" s="85" customFormat="1" ht="12.75"/>
    <row r="263" s="85" customFormat="1" ht="12.75"/>
    <row r="264" s="85" customFormat="1" ht="12.75"/>
    <row r="265" s="85" customFormat="1" ht="12.75"/>
    <row r="266" s="85" customFormat="1" ht="12.75"/>
    <row r="267" s="85" customFormat="1" ht="12.75"/>
    <row r="268" s="85" customFormat="1" ht="12.75"/>
    <row r="269" s="85" customFormat="1" ht="12.75"/>
    <row r="270" s="85" customFormat="1" ht="12.75"/>
    <row r="271" s="85" customFormat="1" ht="12.75"/>
    <row r="272" s="85" customFormat="1" ht="12.75"/>
    <row r="273" s="85" customFormat="1" ht="12.75"/>
    <row r="274" s="85" customFormat="1" ht="12.75"/>
    <row r="275" s="85" customFormat="1" ht="12.75"/>
    <row r="276" s="85" customFormat="1" ht="12.75"/>
    <row r="277" s="85" customFormat="1" ht="12.75"/>
    <row r="278" s="85" customFormat="1" ht="12.75"/>
    <row r="279" s="85" customFormat="1" ht="12.75"/>
    <row r="280" s="85" customFormat="1" ht="12.75"/>
    <row r="281" s="85" customFormat="1" ht="12.75"/>
    <row r="282" s="85" customFormat="1" ht="12.75"/>
    <row r="283" s="85" customFormat="1" ht="12.75"/>
    <row r="284" s="85" customFormat="1" ht="12.75"/>
    <row r="285" s="85" customFormat="1" ht="12.75"/>
    <row r="286" s="85" customFormat="1" ht="12.75"/>
    <row r="287" s="85" customFormat="1" ht="12.75"/>
    <row r="288" s="85" customFormat="1" ht="12.75"/>
    <row r="289" s="85" customFormat="1" ht="12.75"/>
    <row r="290" s="85" customFormat="1" ht="12.75"/>
    <row r="291" s="85" customFormat="1" ht="12.75"/>
    <row r="292" s="85" customFormat="1" ht="12.75"/>
    <row r="293" s="85" customFormat="1" ht="12.75"/>
    <row r="294" s="85" customFormat="1" ht="12.75"/>
    <row r="295" s="85" customFormat="1" ht="12.75"/>
    <row r="296" s="85" customFormat="1" ht="12.75"/>
    <row r="297" s="85" customFormat="1" ht="12.75"/>
    <row r="298" s="85" customFormat="1" ht="12.75"/>
    <row r="299" s="85" customFormat="1" ht="12.75"/>
    <row r="300" s="85" customFormat="1" ht="12.75"/>
    <row r="301" s="85" customFormat="1" ht="12.75"/>
    <row r="302" s="85" customFormat="1" ht="12.75"/>
    <row r="303" s="85" customFormat="1" ht="12.75"/>
    <row r="304" s="85" customFormat="1" ht="12.75"/>
    <row r="305" s="85" customFormat="1" ht="12.75"/>
    <row r="306" s="85" customFormat="1" ht="12.75"/>
    <row r="307" s="85" customFormat="1" ht="12.75"/>
    <row r="308" s="85" customFormat="1" ht="12.75"/>
    <row r="309" s="85" customFormat="1" ht="12.75"/>
    <row r="310" s="85" customFormat="1" ht="12.75"/>
    <row r="311" s="85" customFormat="1" ht="12.75"/>
    <row r="312" s="85" customFormat="1" ht="12.75"/>
    <row r="313" s="85" customFormat="1" ht="12.75"/>
    <row r="314" s="85" customFormat="1" ht="12.75"/>
    <row r="315" s="85" customFormat="1" ht="12.75"/>
    <row r="316" s="85" customFormat="1" ht="12.75"/>
    <row r="317" s="85" customFormat="1" ht="12.75"/>
    <row r="318" s="85" customFormat="1" ht="12.75"/>
    <row r="319" s="85" customFormat="1" ht="12.75"/>
    <row r="320" s="85" customFormat="1" ht="12.75"/>
    <row r="321" s="85" customFormat="1" ht="12.75"/>
    <row r="322" s="85" customFormat="1" ht="12.75"/>
    <row r="323" s="85" customFormat="1" ht="12.75"/>
    <row r="324" s="85" customFormat="1" ht="12.75"/>
    <row r="325" s="85" customFormat="1" ht="12.75"/>
    <row r="326" s="85" customFormat="1" ht="12.75"/>
    <row r="327" s="85" customFormat="1" ht="12.75"/>
    <row r="328" s="85" customFormat="1" ht="12.75"/>
    <row r="329" s="85" customFormat="1" ht="12.75"/>
    <row r="330" s="85" customFormat="1" ht="12.75"/>
    <row r="331" s="85" customFormat="1" ht="12.75"/>
    <row r="332" s="85" customFormat="1" ht="12.75"/>
    <row r="333" s="85" customFormat="1" ht="12.75"/>
    <row r="334" s="85" customFormat="1" ht="12.75"/>
    <row r="335" s="85" customFormat="1" ht="12.75"/>
    <row r="336" s="85" customFormat="1" ht="12.75"/>
    <row r="337" s="85" customFormat="1" ht="12.75"/>
    <row r="338" s="85" customFormat="1" ht="12.75"/>
    <row r="339" s="85" customFormat="1" ht="12.75"/>
    <row r="340" s="85" customFormat="1" ht="12.75"/>
    <row r="341" s="85" customFormat="1" ht="12.75"/>
    <row r="342" s="85" customFormat="1" ht="12.75"/>
    <row r="343" s="85" customFormat="1" ht="12.75"/>
    <row r="344" s="85" customFormat="1" ht="12.75"/>
    <row r="345" s="85" customFormat="1" ht="12.75"/>
    <row r="346" s="85" customFormat="1" ht="12.75"/>
    <row r="347" s="85" customFormat="1" ht="12.75"/>
    <row r="348" s="85" customFormat="1" ht="12.75"/>
    <row r="349" s="85" customFormat="1" ht="12.75"/>
    <row r="350" s="85" customFormat="1" ht="12.75"/>
    <row r="351" s="85" customFormat="1" ht="12.75"/>
    <row r="352" s="85" customFormat="1" ht="12.75"/>
    <row r="353" s="85" customFormat="1" ht="12.75"/>
    <row r="354" s="85" customFormat="1" ht="12.75"/>
    <row r="355" s="85" customFormat="1" ht="12.75"/>
    <row r="356" s="85" customFormat="1" ht="12.75"/>
    <row r="357" s="85" customFormat="1" ht="12.75"/>
    <row r="358" s="85" customFormat="1" ht="12.75"/>
    <row r="359" s="85" customFormat="1" ht="12.75"/>
    <row r="360" s="85" customFormat="1" ht="12.75"/>
    <row r="361" s="85" customFormat="1" ht="12.75"/>
    <row r="362" s="85" customFormat="1" ht="12.75"/>
    <row r="363" s="85" customFormat="1" ht="12.75"/>
    <row r="364" s="85" customFormat="1" ht="12.75"/>
    <row r="365" s="85" customFormat="1" ht="12.75"/>
    <row r="366" s="85" customFormat="1" ht="12.75"/>
    <row r="367" s="85" customFormat="1" ht="12.75"/>
    <row r="368" s="85" customFormat="1" ht="12.75"/>
    <row r="369" s="85" customFormat="1" ht="12.75"/>
    <row r="370" s="85" customFormat="1" ht="12.75"/>
    <row r="371" s="85" customFormat="1" ht="12.75"/>
    <row r="372" s="85" customFormat="1" ht="12.75"/>
    <row r="373" s="85" customFormat="1" ht="12.75"/>
    <row r="374" s="85" customFormat="1" ht="12.75"/>
    <row r="375" s="85" customFormat="1" ht="12.75"/>
    <row r="376" s="85" customFormat="1" ht="12.75"/>
    <row r="377" s="85" customFormat="1" ht="12.75"/>
    <row r="378" s="85" customFormat="1" ht="12.75"/>
    <row r="379" s="85" customFormat="1" ht="12.75"/>
    <row r="380" s="85" customFormat="1" ht="12.75"/>
    <row r="381" s="85" customFormat="1" ht="12.75"/>
    <row r="382" s="85" customFormat="1" ht="12.75"/>
    <row r="383" s="85" customFormat="1" ht="12.75"/>
    <row r="384" s="85" customFormat="1" ht="12.75"/>
    <row r="385" s="85" customFormat="1" ht="12.75"/>
    <row r="386" s="85" customFormat="1" ht="12.75"/>
    <row r="387" s="85" customFormat="1" ht="12.75"/>
    <row r="388" s="85" customFormat="1" ht="12.75"/>
    <row r="389" s="85" customFormat="1" ht="12.75"/>
    <row r="390" s="85" customFormat="1" ht="12.75"/>
    <row r="391" s="85" customFormat="1" ht="12.75"/>
    <row r="392" s="85" customFormat="1" ht="12.75"/>
    <row r="393" s="85" customFormat="1" ht="12.75"/>
    <row r="394" s="85" customFormat="1" ht="12.75"/>
    <row r="395" s="85" customFormat="1" ht="12.75"/>
    <row r="396" s="85" customFormat="1" ht="12.75"/>
    <row r="397" s="85" customFormat="1" ht="12.75"/>
    <row r="398" s="85" customFormat="1" ht="12.75"/>
    <row r="399" s="85" customFormat="1" ht="12.75"/>
    <row r="400" s="85" customFormat="1" ht="12.75"/>
    <row r="401" s="85" customFormat="1" ht="12.75"/>
    <row r="402" s="85" customFormat="1" ht="12.75"/>
    <row r="403" s="85" customFormat="1" ht="12.75"/>
    <row r="404" s="85" customFormat="1" ht="12.75"/>
    <row r="405" s="85" customFormat="1" ht="12.75"/>
    <row r="406" s="85" customFormat="1" ht="12.75"/>
    <row r="407" s="85" customFormat="1" ht="12.75"/>
    <row r="408" s="85" customFormat="1" ht="12.75"/>
    <row r="409" s="85" customFormat="1" ht="12.75"/>
    <row r="410" s="85" customFormat="1" ht="12.75"/>
    <row r="411" s="85" customFormat="1" ht="12.75"/>
    <row r="412" s="85" customFormat="1" ht="12.75"/>
    <row r="413" s="85" customFormat="1" ht="12.75"/>
    <row r="414" s="85" customFormat="1" ht="12.75"/>
    <row r="415" s="85" customFormat="1" ht="12.75"/>
    <row r="416" s="85" customFormat="1" ht="12.75"/>
    <row r="417" s="85" customFormat="1" ht="12.75"/>
    <row r="418" s="85" customFormat="1" ht="12.75"/>
    <row r="419" s="85" customFormat="1" ht="12.75"/>
    <row r="420" s="85" customFormat="1" ht="12.75"/>
    <row r="421" s="85" customFormat="1" ht="12.75"/>
    <row r="422" s="85" customFormat="1" ht="12.75"/>
    <row r="423" s="85" customFormat="1" ht="12.75"/>
    <row r="424" s="85" customFormat="1" ht="12.75"/>
    <row r="425" s="85" customFormat="1" ht="12.75"/>
    <row r="426" s="85" customFormat="1" ht="12.75"/>
    <row r="427" s="85" customFormat="1" ht="12.75"/>
    <row r="428" s="85" customFormat="1" ht="12.75"/>
    <row r="429" s="85" customFormat="1" ht="12.75"/>
    <row r="430" s="85" customFormat="1" ht="12.75"/>
    <row r="431" s="85" customFormat="1" ht="12.75"/>
    <row r="432" s="85" customFormat="1" ht="12.75"/>
    <row r="433" s="85" customFormat="1" ht="12.75"/>
    <row r="434" s="85" customFormat="1" ht="12.75"/>
    <row r="435" s="85" customFormat="1" ht="12.75"/>
    <row r="436" s="85" customFormat="1" ht="12.75"/>
    <row r="437" s="85" customFormat="1" ht="12.75"/>
    <row r="438" s="85" customFormat="1" ht="12.75"/>
    <row r="439" s="85" customFormat="1" ht="12.75"/>
    <row r="440" s="85" customFormat="1" ht="12.75"/>
    <row r="441" s="85" customFormat="1" ht="12.75"/>
    <row r="442" s="85" customFormat="1" ht="12.75"/>
    <row r="443" s="85" customFormat="1" ht="12.75"/>
    <row r="444" s="85" customFormat="1" ht="12.75"/>
    <row r="445" s="85" customFormat="1" ht="12.75"/>
    <row r="446" s="85" customFormat="1" ht="12.75"/>
    <row r="447" s="85" customFormat="1" ht="12.75"/>
    <row r="448" s="85" customFormat="1" ht="12.75"/>
    <row r="449" s="85" customFormat="1" ht="12.75"/>
    <row r="450" s="85" customFormat="1" ht="12.75"/>
    <row r="451" s="85" customFormat="1" ht="12.75"/>
    <row r="452" s="85" customFormat="1" ht="12.75"/>
    <row r="453" s="85" customFormat="1" ht="12.75"/>
    <row r="454" s="85" customFormat="1" ht="12.75"/>
    <row r="455" s="85" customFormat="1" ht="12.75"/>
    <row r="456" s="85" customFormat="1" ht="12.75"/>
    <row r="457" s="85" customFormat="1" ht="12.75"/>
    <row r="458" s="85" customFormat="1" ht="12.75"/>
    <row r="459" s="85" customFormat="1" ht="12.75"/>
    <row r="460" s="85" customFormat="1" ht="12.75"/>
    <row r="461" s="85" customFormat="1" ht="12.75"/>
    <row r="462" s="85" customFormat="1" ht="12.75"/>
    <row r="463" s="85" customFormat="1" ht="12.75"/>
    <row r="464" s="85" customFormat="1" ht="12.75"/>
    <row r="465" s="85" customFormat="1" ht="12.75"/>
    <row r="466" s="85" customFormat="1" ht="12.75"/>
    <row r="467" s="85" customFormat="1" ht="12.75"/>
    <row r="468" s="85" customFormat="1" ht="12.75"/>
    <row r="469" s="85" customFormat="1" ht="12.75"/>
    <row r="470" s="85" customFormat="1" ht="12.75"/>
    <row r="471" s="85" customFormat="1" ht="12.75"/>
    <row r="472" s="85" customFormat="1" ht="12.75"/>
    <row r="473" s="85" customFormat="1" ht="12.75"/>
    <row r="474" s="85" customFormat="1" ht="12.75"/>
    <row r="475" s="85" customFormat="1" ht="12.75"/>
    <row r="476" s="85" customFormat="1" ht="12.75"/>
    <row r="477" s="85" customFormat="1" ht="12.75"/>
    <row r="478" s="85" customFormat="1" ht="12.75"/>
    <row r="479" s="85" customFormat="1" ht="12.75"/>
    <row r="480" s="85" customFormat="1" ht="12.75"/>
    <row r="481" s="85" customFormat="1" ht="12.75"/>
    <row r="482" s="85" customFormat="1" ht="12.75"/>
    <row r="483" s="85" customFormat="1" ht="12.75"/>
    <row r="484" s="85" customFormat="1" ht="12.75"/>
    <row r="485" s="85" customFormat="1" ht="12.75"/>
    <row r="486" s="85" customFormat="1" ht="12.75"/>
    <row r="487" s="85" customFormat="1" ht="12.75"/>
    <row r="488" s="85" customFormat="1" ht="12.75"/>
    <row r="489" s="85" customFormat="1" ht="12.75"/>
    <row r="490" s="85" customFormat="1" ht="12.75"/>
    <row r="491" s="85" customFormat="1" ht="12.75"/>
    <row r="492" s="85" customFormat="1" ht="12.75"/>
    <row r="493" s="85" customFormat="1" ht="12.75"/>
    <row r="494" s="85" customFormat="1" ht="12.75"/>
    <row r="495" s="85" customFormat="1" ht="12.75"/>
    <row r="496" s="85" customFormat="1" ht="12.75"/>
    <row r="497" s="85" customFormat="1" ht="12.75"/>
    <row r="498" s="85" customFormat="1" ht="12.75"/>
    <row r="499" s="85" customFormat="1" ht="12.75"/>
    <row r="500" s="85" customFormat="1" ht="12.75"/>
    <row r="501" s="85" customFormat="1" ht="12.75"/>
    <row r="502" s="85" customFormat="1" ht="12.75"/>
    <row r="503" s="85" customFormat="1" ht="12.75"/>
    <row r="504" s="85" customFormat="1" ht="12.75"/>
    <row r="505" s="85" customFormat="1" ht="12.75"/>
    <row r="506" s="85" customFormat="1" ht="12.75"/>
    <row r="507" s="85" customFormat="1" ht="12.75"/>
    <row r="508" s="85" customFormat="1" ht="12.75"/>
    <row r="509" s="85" customFormat="1" ht="12.75"/>
    <row r="510" s="85" customFormat="1" ht="12.75"/>
    <row r="511" s="85" customFormat="1" ht="12.75"/>
    <row r="512" s="85" customFormat="1" ht="12.75"/>
    <row r="513" s="85" customFormat="1" ht="12.75"/>
    <row r="514" s="85" customFormat="1" ht="12.75"/>
    <row r="515" s="85" customFormat="1" ht="12.75"/>
    <row r="516" s="85" customFormat="1" ht="12.75"/>
    <row r="517" s="85" customFormat="1" ht="12.75"/>
    <row r="518" s="85" customFormat="1" ht="12.75"/>
    <row r="519" s="85" customFormat="1" ht="12.75"/>
    <row r="520" s="85" customFormat="1" ht="12.75"/>
    <row r="521" s="85" customFormat="1" ht="12.75"/>
    <row r="522" s="85" customFormat="1" ht="12.75"/>
    <row r="523" s="85" customFormat="1" ht="12.75"/>
    <row r="524" s="85" customFormat="1" ht="12.75"/>
    <row r="525" s="85" customFormat="1" ht="12.75"/>
    <row r="526" s="85" customFormat="1" ht="12.75"/>
    <row r="527" s="85" customFormat="1" ht="12.75"/>
    <row r="528" s="85" customFormat="1" ht="12.75"/>
    <row r="529" s="85" customFormat="1" ht="12.75"/>
    <row r="530" s="85" customFormat="1" ht="12.75"/>
    <row r="531" s="85" customFormat="1" ht="12.75"/>
    <row r="532" s="85" customFormat="1" ht="12.75"/>
    <row r="533" s="85" customFormat="1" ht="12.75"/>
    <row r="534" s="85" customFormat="1" ht="12.75"/>
  </sheetData>
  <sheetProtection/>
  <mergeCells count="19">
    <mergeCell ref="B12:D12"/>
    <mergeCell ref="A47:B47"/>
    <mergeCell ref="A1:D1"/>
    <mergeCell ref="A3:D3"/>
    <mergeCell ref="A5:C5"/>
    <mergeCell ref="A6:C6"/>
    <mergeCell ref="A7:C7"/>
    <mergeCell ref="A25:A27"/>
    <mergeCell ref="A4:D4"/>
    <mergeCell ref="A2:D2"/>
    <mergeCell ref="A8:C8"/>
    <mergeCell ref="B25:D25"/>
    <mergeCell ref="B26:B27"/>
    <mergeCell ref="D26:D27"/>
    <mergeCell ref="B13:B14"/>
    <mergeCell ref="D13:D14"/>
    <mergeCell ref="A12:A14"/>
    <mergeCell ref="A9:C9"/>
    <mergeCell ref="A10:C10"/>
  </mergeCells>
  <printOptions/>
  <pageMargins left="0.1968503937007874" right="0.1968503937007874" top="0.7480314960629921" bottom="0.3937007874015748" header="0.31496062992125984" footer="0.31496062992125984"/>
  <pageSetup horizontalDpi="600" verticalDpi="600" orientation="portrait" paperSize="9" r:id="rId2"/>
  <rowBreaks count="1" manualBreakCount="1">
    <brk id="2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29"/>
  <sheetViews>
    <sheetView zoomScaleSheetLayoutView="90" zoomScalePageLayoutView="0" workbookViewId="0" topLeftCell="A1">
      <selection activeCell="B8" sqref="B8"/>
    </sheetView>
  </sheetViews>
  <sheetFormatPr defaultColWidth="9.140625" defaultRowHeight="16.5" customHeight="1"/>
  <cols>
    <col min="1" max="1" width="53.140625" style="98" customWidth="1"/>
    <col min="2" max="2" width="10.7109375" style="98" customWidth="1"/>
    <col min="3" max="3" width="23.57421875" style="98" customWidth="1"/>
    <col min="4" max="43" width="9.140625" style="98" customWidth="1"/>
    <col min="44" max="16384" width="9.140625" style="100" customWidth="1"/>
  </cols>
  <sheetData>
    <row r="1" spans="1:43" s="97" customFormat="1" ht="16.5" customHeight="1">
      <c r="A1" s="95" t="s">
        <v>111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</row>
    <row r="2" spans="1:43" s="99" customFormat="1" ht="16.5" customHeight="1">
      <c r="A2" s="145" t="s">
        <v>113</v>
      </c>
      <c r="B2" s="145"/>
      <c r="C2" s="145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</row>
    <row r="3" spans="1:43" s="99" customFormat="1" ht="16.5" customHeight="1">
      <c r="A3" s="146" t="s">
        <v>126</v>
      </c>
      <c r="B3" s="146"/>
      <c r="C3" s="146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</row>
    <row r="4" spans="1:43" s="99" customFormat="1" ht="87.75" customHeight="1">
      <c r="A4" s="94" t="s">
        <v>112</v>
      </c>
      <c r="B4" s="94" t="s">
        <v>21</v>
      </c>
      <c r="C4" s="78" t="s">
        <v>114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</row>
    <row r="5" spans="1:43" s="99" customFormat="1" ht="27" customHeight="1">
      <c r="A5" s="104" t="s">
        <v>116</v>
      </c>
      <c r="B5" s="92">
        <v>1</v>
      </c>
      <c r="C5" s="92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</row>
    <row r="6" spans="1:43" s="99" customFormat="1" ht="40.5" customHeight="1">
      <c r="A6" s="104" t="s">
        <v>125</v>
      </c>
      <c r="B6" s="92">
        <v>5</v>
      </c>
      <c r="C6" s="92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</row>
    <row r="7" spans="1:43" s="99" customFormat="1" ht="64.5" customHeight="1">
      <c r="A7" s="104" t="s">
        <v>117</v>
      </c>
      <c r="B7" s="92">
        <v>3</v>
      </c>
      <c r="C7" s="92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</row>
    <row r="8" spans="1:3" ht="43.5" customHeight="1">
      <c r="A8" s="104" t="s">
        <v>118</v>
      </c>
      <c r="B8" s="92">
        <v>3</v>
      </c>
      <c r="C8" s="92"/>
    </row>
    <row r="9" spans="1:43" s="97" customFormat="1" ht="42.75" customHeight="1">
      <c r="A9" s="104" t="s">
        <v>119</v>
      </c>
      <c r="B9" s="92">
        <v>1</v>
      </c>
      <c r="C9" s="92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</row>
    <row r="10" spans="1:43" s="97" customFormat="1" ht="46.5" customHeight="1">
      <c r="A10" s="104" t="s">
        <v>120</v>
      </c>
      <c r="B10" s="92">
        <v>1</v>
      </c>
      <c r="C10" s="92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</row>
    <row r="11" spans="1:3" ht="34.5" customHeight="1">
      <c r="A11" s="104" t="s">
        <v>121</v>
      </c>
      <c r="B11" s="92">
        <v>1</v>
      </c>
      <c r="C11" s="92"/>
    </row>
    <row r="12" spans="1:3" ht="39" customHeight="1">
      <c r="A12" s="104" t="s">
        <v>122</v>
      </c>
      <c r="B12" s="92">
        <v>1</v>
      </c>
      <c r="C12" s="92"/>
    </row>
    <row r="13" spans="1:3" ht="39.75" customHeight="1">
      <c r="A13" s="104" t="s">
        <v>123</v>
      </c>
      <c r="B13" s="92">
        <v>3</v>
      </c>
      <c r="C13" s="92"/>
    </row>
    <row r="14" spans="1:3" ht="40.5" customHeight="1">
      <c r="A14" s="104" t="s">
        <v>124</v>
      </c>
      <c r="B14" s="92">
        <v>3</v>
      </c>
      <c r="C14" s="92"/>
    </row>
    <row r="15" spans="1:3" ht="27.75" customHeight="1">
      <c r="A15" s="93" t="s">
        <v>115</v>
      </c>
      <c r="B15" s="92"/>
      <c r="C15" s="94">
        <f>SUM(C5:C14)</f>
        <v>0</v>
      </c>
    </row>
    <row r="16" spans="1:3" ht="16.5" customHeight="1">
      <c r="A16" s="91"/>
      <c r="B16" s="91"/>
      <c r="C16" s="91"/>
    </row>
    <row r="17" spans="1:3" ht="16.5" customHeight="1">
      <c r="A17" s="91" t="s">
        <v>127</v>
      </c>
      <c r="B17" s="101"/>
      <c r="C17" s="101"/>
    </row>
    <row r="18" spans="1:3" ht="16.5" customHeight="1">
      <c r="A18" s="105" t="s">
        <v>130</v>
      </c>
      <c r="B18" s="103"/>
      <c r="C18" s="102"/>
    </row>
    <row r="19" spans="1:3" ht="16.5" customHeight="1">
      <c r="A19" s="105" t="s">
        <v>131</v>
      </c>
      <c r="B19" s="103"/>
      <c r="C19" s="102"/>
    </row>
    <row r="20" spans="1:3" ht="16.5" customHeight="1">
      <c r="A20" s="105" t="s">
        <v>128</v>
      </c>
      <c r="B20" s="103"/>
      <c r="C20" s="101"/>
    </row>
    <row r="21" spans="1:3" ht="16.5" customHeight="1">
      <c r="A21" s="105" t="s">
        <v>129</v>
      </c>
      <c r="B21" s="101"/>
      <c r="C21" s="102"/>
    </row>
    <row r="22" spans="1:3" ht="16.5" customHeight="1">
      <c r="A22" s="91"/>
      <c r="B22" s="101"/>
      <c r="C22" s="101"/>
    </row>
    <row r="23" spans="1:3" ht="16.5" customHeight="1">
      <c r="A23" s="91"/>
      <c r="B23" s="101"/>
      <c r="C23" s="101"/>
    </row>
    <row r="24" spans="1:3" ht="16.5" customHeight="1">
      <c r="A24" s="91"/>
      <c r="B24" s="101"/>
      <c r="C24" s="101"/>
    </row>
    <row r="25" spans="1:3" ht="16.5" customHeight="1">
      <c r="A25" s="91"/>
      <c r="B25" s="101"/>
      <c r="C25" s="101"/>
    </row>
    <row r="26" spans="1:3" ht="16.5" customHeight="1">
      <c r="A26" s="91"/>
      <c r="B26" s="101"/>
      <c r="C26" s="101"/>
    </row>
    <row r="27" spans="1:3" ht="16.5" customHeight="1">
      <c r="A27" s="91"/>
      <c r="B27" s="101"/>
      <c r="C27" s="102"/>
    </row>
    <row r="28" spans="1:3" ht="16.5" customHeight="1">
      <c r="A28" s="91"/>
      <c r="B28" s="101"/>
      <c r="C28" s="102"/>
    </row>
    <row r="29" spans="1:3" ht="16.5" customHeight="1">
      <c r="A29" s="100"/>
      <c r="B29" s="101"/>
      <c r="C29" s="102"/>
    </row>
  </sheetData>
  <sheetProtection/>
  <mergeCells count="2">
    <mergeCell ref="A2:C2"/>
    <mergeCell ref="A3:C3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SheetLayoutView="100" zoomScalePageLayoutView="0" workbookViewId="0" topLeftCell="A1">
      <selection activeCell="F40" sqref="F40"/>
    </sheetView>
  </sheetViews>
  <sheetFormatPr defaultColWidth="9.140625" defaultRowHeight="12.75"/>
  <cols>
    <col min="1" max="1" width="9.140625" style="2" customWidth="1"/>
    <col min="2" max="2" width="12.8515625" style="2" customWidth="1"/>
    <col min="3" max="3" width="24.57421875" style="2" customWidth="1"/>
    <col min="4" max="4" width="7.57421875" style="2" customWidth="1"/>
    <col min="5" max="5" width="6.140625" style="2" customWidth="1"/>
    <col min="6" max="6" width="12.28125" style="2" customWidth="1"/>
    <col min="7" max="16384" width="9.140625" style="2" customWidth="1"/>
  </cols>
  <sheetData>
    <row r="1" ht="23.25">
      <c r="A1" s="3" t="s">
        <v>80</v>
      </c>
    </row>
    <row r="2" ht="23.25">
      <c r="A2" s="3"/>
    </row>
    <row r="3" spans="1:8" ht="23.25">
      <c r="A3" s="66"/>
      <c r="B3" s="67"/>
      <c r="C3" s="67"/>
      <c r="D3" s="67"/>
      <c r="E3" s="67"/>
      <c r="F3" s="67"/>
      <c r="G3" s="67"/>
      <c r="H3" s="68"/>
    </row>
    <row r="4" spans="1:8" ht="24">
      <c r="A4" s="150" t="s">
        <v>7</v>
      </c>
      <c r="B4" s="112"/>
      <c r="C4" s="112"/>
      <c r="D4" s="112"/>
      <c r="E4" s="112"/>
      <c r="F4" s="112"/>
      <c r="G4" s="112"/>
      <c r="H4" s="151"/>
    </row>
    <row r="5" spans="1:8" ht="24">
      <c r="A5" s="150" t="s">
        <v>8</v>
      </c>
      <c r="B5" s="112"/>
      <c r="C5" s="112"/>
      <c r="D5" s="112"/>
      <c r="E5" s="112"/>
      <c r="F5" s="112"/>
      <c r="G5" s="112"/>
      <c r="H5" s="151"/>
    </row>
    <row r="6" spans="1:8" ht="30.75">
      <c r="A6" s="69"/>
      <c r="B6" s="22"/>
      <c r="C6" s="22"/>
      <c r="D6" s="22"/>
      <c r="E6" s="22"/>
      <c r="F6" s="22"/>
      <c r="G6" s="22"/>
      <c r="H6" s="23"/>
    </row>
    <row r="7" spans="1:8" ht="30.75">
      <c r="A7" s="69"/>
      <c r="B7" s="22"/>
      <c r="C7" s="22"/>
      <c r="D7" s="22"/>
      <c r="E7" s="22"/>
      <c r="F7" s="22"/>
      <c r="G7" s="22"/>
      <c r="H7" s="23"/>
    </row>
    <row r="8" spans="1:8" ht="24">
      <c r="A8" s="147" t="s">
        <v>47</v>
      </c>
      <c r="B8" s="148"/>
      <c r="C8" s="148"/>
      <c r="D8" s="148"/>
      <c r="E8" s="148"/>
      <c r="F8" s="148"/>
      <c r="G8" s="148"/>
      <c r="H8" s="149"/>
    </row>
    <row r="9" spans="1:8" ht="24">
      <c r="A9" s="147" t="s">
        <v>48</v>
      </c>
      <c r="B9" s="148"/>
      <c r="C9" s="148"/>
      <c r="D9" s="148"/>
      <c r="E9" s="148"/>
      <c r="F9" s="148"/>
      <c r="G9" s="148"/>
      <c r="H9" s="149"/>
    </row>
    <row r="10" spans="1:8" ht="24">
      <c r="A10" s="70"/>
      <c r="B10" s="22"/>
      <c r="C10" s="22"/>
      <c r="D10" s="22"/>
      <c r="E10" s="22"/>
      <c r="F10" s="22"/>
      <c r="G10" s="22"/>
      <c r="H10" s="23"/>
    </row>
    <row r="11" spans="1:8" ht="24">
      <c r="A11" s="70"/>
      <c r="B11" s="22"/>
      <c r="C11" s="22"/>
      <c r="D11" s="22"/>
      <c r="E11" s="22"/>
      <c r="F11" s="22"/>
      <c r="G11" s="22"/>
      <c r="H11" s="23"/>
    </row>
    <row r="12" spans="1:8" ht="24">
      <c r="A12" s="70"/>
      <c r="B12" s="22"/>
      <c r="C12" s="22"/>
      <c r="D12" s="22"/>
      <c r="E12" s="22"/>
      <c r="F12" s="22"/>
      <c r="G12" s="22"/>
      <c r="H12" s="23"/>
    </row>
    <row r="13" spans="1:8" ht="24">
      <c r="A13" s="147" t="s">
        <v>47</v>
      </c>
      <c r="B13" s="148"/>
      <c r="C13" s="148"/>
      <c r="D13" s="148"/>
      <c r="E13" s="148"/>
      <c r="F13" s="148"/>
      <c r="G13" s="148"/>
      <c r="H13" s="149"/>
    </row>
    <row r="14" spans="1:8" ht="24">
      <c r="A14" s="147" t="s">
        <v>48</v>
      </c>
      <c r="B14" s="148"/>
      <c r="C14" s="148"/>
      <c r="D14" s="148"/>
      <c r="E14" s="148"/>
      <c r="F14" s="148"/>
      <c r="G14" s="148"/>
      <c r="H14" s="149"/>
    </row>
    <row r="15" spans="1:8" ht="24">
      <c r="A15" s="70"/>
      <c r="B15" s="22"/>
      <c r="C15" s="22"/>
      <c r="D15" s="22"/>
      <c r="E15" s="22"/>
      <c r="F15" s="22"/>
      <c r="G15" s="22"/>
      <c r="H15" s="23"/>
    </row>
    <row r="16" spans="1:8" ht="30.75">
      <c r="A16" s="71"/>
      <c r="B16" s="22"/>
      <c r="C16" s="22"/>
      <c r="D16" s="22"/>
      <c r="E16" s="22"/>
      <c r="F16" s="22"/>
      <c r="G16" s="22"/>
      <c r="H16" s="23"/>
    </row>
    <row r="17" spans="1:8" ht="30.75">
      <c r="A17" s="71"/>
      <c r="B17" s="22"/>
      <c r="C17" s="22"/>
      <c r="D17" s="22"/>
      <c r="E17" s="22"/>
      <c r="F17" s="22"/>
      <c r="G17" s="22"/>
      <c r="H17" s="23"/>
    </row>
    <row r="18" spans="1:8" ht="24">
      <c r="A18" s="147" t="s">
        <v>47</v>
      </c>
      <c r="B18" s="148"/>
      <c r="C18" s="148"/>
      <c r="D18" s="148"/>
      <c r="E18" s="148"/>
      <c r="F18" s="148"/>
      <c r="G18" s="148"/>
      <c r="H18" s="149"/>
    </row>
    <row r="19" spans="1:8" ht="24">
      <c r="A19" s="147" t="s">
        <v>48</v>
      </c>
      <c r="B19" s="148"/>
      <c r="C19" s="148"/>
      <c r="D19" s="148"/>
      <c r="E19" s="148"/>
      <c r="F19" s="148"/>
      <c r="G19" s="148"/>
      <c r="H19" s="149"/>
    </row>
    <row r="20" spans="1:8" ht="24">
      <c r="A20" s="72"/>
      <c r="B20" s="22"/>
      <c r="C20" s="22"/>
      <c r="D20" s="22"/>
      <c r="E20" s="22"/>
      <c r="F20" s="22"/>
      <c r="G20" s="22"/>
      <c r="H20" s="23"/>
    </row>
    <row r="21" spans="1:8" ht="24">
      <c r="A21" s="72"/>
      <c r="B21" s="22"/>
      <c r="C21" s="22"/>
      <c r="D21" s="22"/>
      <c r="E21" s="22"/>
      <c r="F21" s="22"/>
      <c r="G21" s="22"/>
      <c r="H21" s="23"/>
    </row>
    <row r="22" spans="1:8" ht="24">
      <c r="A22" s="72"/>
      <c r="B22" s="22"/>
      <c r="C22" s="22"/>
      <c r="D22" s="22"/>
      <c r="E22" s="22"/>
      <c r="F22" s="22"/>
      <c r="G22" s="22"/>
      <c r="H22" s="23"/>
    </row>
    <row r="23" spans="1:8" ht="24">
      <c r="A23" s="147" t="s">
        <v>49</v>
      </c>
      <c r="B23" s="148"/>
      <c r="C23" s="148"/>
      <c r="D23" s="148"/>
      <c r="E23" s="148"/>
      <c r="F23" s="148"/>
      <c r="G23" s="148"/>
      <c r="H23" s="149"/>
    </row>
    <row r="24" spans="1:8" ht="24">
      <c r="A24" s="147" t="s">
        <v>50</v>
      </c>
      <c r="B24" s="148"/>
      <c r="C24" s="148"/>
      <c r="D24" s="148"/>
      <c r="E24" s="148"/>
      <c r="F24" s="148"/>
      <c r="G24" s="148"/>
      <c r="H24" s="149"/>
    </row>
    <row r="25" spans="1:8" ht="24">
      <c r="A25" s="72"/>
      <c r="B25" s="22"/>
      <c r="C25" s="22"/>
      <c r="D25" s="22"/>
      <c r="E25" s="22"/>
      <c r="F25" s="22"/>
      <c r="G25" s="22"/>
      <c r="H25" s="23"/>
    </row>
    <row r="26" spans="1:8" ht="24">
      <c r="A26" s="73"/>
      <c r="B26" s="25"/>
      <c r="C26" s="25"/>
      <c r="D26" s="25"/>
      <c r="E26" s="25"/>
      <c r="F26" s="25"/>
      <c r="G26" s="25"/>
      <c r="H26" s="26"/>
    </row>
    <row r="27" spans="1:8" ht="24">
      <c r="A27" s="50"/>
      <c r="B27" s="22"/>
      <c r="C27" s="22"/>
      <c r="D27" s="22"/>
      <c r="E27" s="22"/>
      <c r="F27" s="22"/>
      <c r="G27" s="22"/>
      <c r="H27" s="22"/>
    </row>
  </sheetData>
  <sheetProtection/>
  <mergeCells count="10">
    <mergeCell ref="A24:H24"/>
    <mergeCell ref="A8:H8"/>
    <mergeCell ref="A9:H9"/>
    <mergeCell ref="A13:H13"/>
    <mergeCell ref="A14:H14"/>
    <mergeCell ref="A4:H4"/>
    <mergeCell ref="A5:H5"/>
    <mergeCell ref="A18:H18"/>
    <mergeCell ref="A19:H19"/>
    <mergeCell ref="A23:H23"/>
  </mergeCells>
  <printOptions/>
  <pageMargins left="0.7480314960629921" right="0.3937007874015748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Anukoon Sriwan</cp:lastModifiedBy>
  <cp:lastPrinted>2018-01-29T00:35:03Z</cp:lastPrinted>
  <dcterms:created xsi:type="dcterms:W3CDTF">2013-12-02T05:11:17Z</dcterms:created>
  <dcterms:modified xsi:type="dcterms:W3CDTF">2018-01-31T01:49:06Z</dcterms:modified>
  <cp:category/>
  <cp:version/>
  <cp:contentType/>
  <cp:contentStatus/>
</cp:coreProperties>
</file>